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ksandrskotlars/Downloads/"/>
    </mc:Choice>
  </mc:AlternateContent>
  <xr:revisionPtr revIDLastSave="0" documentId="13_ncr:1_{1487DB86-809E-8A4B-A986-B55E365F6221}" xr6:coauthVersionLast="47" xr6:coauthVersionMax="47" xr10:uidLastSave="{00000000-0000-0000-0000-000000000000}"/>
  <bookViews>
    <workbookView xWindow="-5080" yWindow="-21100" windowWidth="38400" windowHeight="21100" tabRatio="503" activeTab="4" xr2:uid="{00000000-000D-0000-FFFF-FFFF00000000}"/>
  </bookViews>
  <sheets>
    <sheet name="Costs" sheetId="18" r:id="rId1"/>
    <sheet name="Data" sheetId="9" r:id="rId2"/>
    <sheet name="Pivot" sheetId="12" r:id="rId3"/>
    <sheet name="Scenario 1" sheetId="16" r:id="rId4"/>
    <sheet name="Scenario 2" sheetId="19" r:id="rId5"/>
  </sheets>
  <definedNames>
    <definedName name="_xlnm._FilterDatabase" localSheetId="1" hidden="1">Data!$A$1:$G$543</definedName>
  </definedNames>
  <calcPr calcId="191029" calcOnSave="0"/>
  <pivotCaches>
    <pivotCache cacheId="1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" i="19" l="1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U18" i="16"/>
  <c r="F7" i="16"/>
  <c r="F8" i="16"/>
  <c r="F9" i="16"/>
  <c r="F10" i="16"/>
  <c r="F11" i="16"/>
  <c r="F12" i="16"/>
  <c r="F13" i="16"/>
  <c r="F14" i="16"/>
  <c r="F15" i="16"/>
  <c r="F16" i="16"/>
  <c r="F17" i="16"/>
  <c r="F6" i="16"/>
  <c r="F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Brandes, Lutz (PPLW3-S)</author>
  </authors>
  <commentList>
    <comment ref="F3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Brandes, Lutz (PPLW3-S):</t>
        </r>
        <r>
          <rPr>
            <sz val="9"/>
            <color indexed="81"/>
            <rFont val="Tahoma"/>
            <family val="2"/>
          </rPr>
          <t xml:space="preserve">
dringende HU nach Abschluss des LKWs</t>
        </r>
      </text>
    </comment>
  </commentList>
</comments>
</file>

<file path=xl/sharedStrings.xml><?xml version="1.0" encoding="utf-8"?>
<sst xmlns="http://schemas.openxmlformats.org/spreadsheetml/2006/main" count="1227" uniqueCount="100">
  <si>
    <t>Sum of LDM</t>
  </si>
  <si>
    <t>Column Labels</t>
  </si>
  <si>
    <t>Row Labels</t>
  </si>
  <si>
    <t>Grand Total</t>
  </si>
  <si>
    <t>30.jūn</t>
  </si>
  <si>
    <t>09.jūn</t>
  </si>
  <si>
    <t>07.jūn</t>
  </si>
  <si>
    <t>21.jūn</t>
  </si>
  <si>
    <t>02.jūn</t>
  </si>
  <si>
    <t>28.jūn</t>
  </si>
  <si>
    <t>16.jūn</t>
  </si>
  <si>
    <t>19.jūn</t>
  </si>
  <si>
    <t>14.jūn</t>
  </si>
  <si>
    <t>12.jūn</t>
  </si>
  <si>
    <t>23.jūn</t>
  </si>
  <si>
    <t>26.jūn</t>
  </si>
  <si>
    <t>LDM</t>
  </si>
  <si>
    <t>UAB Adampolis</t>
  </si>
  <si>
    <t>Keil MA OUE</t>
  </si>
  <si>
    <t>AVAR AUTO SIA</t>
  </si>
  <si>
    <t>Posti Oy</t>
  </si>
  <si>
    <t>Lietuva</t>
  </si>
  <si>
    <t>Igaunija</t>
  </si>
  <si>
    <t>Latvija</t>
  </si>
  <si>
    <t>Somija</t>
  </si>
  <si>
    <t>janv</t>
  </si>
  <si>
    <t>febr</t>
  </si>
  <si>
    <t>marts</t>
  </si>
  <si>
    <t>apr</t>
  </si>
  <si>
    <t>maijs</t>
  </si>
  <si>
    <t>jūn</t>
  </si>
  <si>
    <t>jūl</t>
  </si>
  <si>
    <t>aug</t>
  </si>
  <si>
    <t>sept</t>
  </si>
  <si>
    <t>okt</t>
  </si>
  <si>
    <t>nov</t>
  </si>
  <si>
    <t>dec</t>
  </si>
  <si>
    <t>Igaunija Total</t>
  </si>
  <si>
    <t>Latvija Total</t>
  </si>
  <si>
    <t>Lietuva Total</t>
  </si>
  <si>
    <t>Somija Total</t>
  </si>
  <si>
    <t>13,6 ldm</t>
  </si>
  <si>
    <t>3,2 ldm</t>
  </si>
  <si>
    <t>https://www.europeantransportmaps.com/map/roro-ferry</t>
  </si>
  <si>
    <t>7,2 ldm</t>
  </si>
  <si>
    <t>Type of vehicle</t>
  </si>
  <si>
    <t>Extra stop costs (EUR)</t>
  </si>
  <si>
    <t>Ferry costs  (Germany - Lithuania or Latvia)</t>
  </si>
  <si>
    <t>3,2 ldm (Van)</t>
  </si>
  <si>
    <t>Deliveries from Baltic hub</t>
  </si>
  <si>
    <t>Handling costs</t>
  </si>
  <si>
    <t>Reloading and sorting</t>
  </si>
  <si>
    <t>Distance (EUR/km)</t>
  </si>
  <si>
    <t>Handling (EUR/EPLL)</t>
  </si>
  <si>
    <t>Date</t>
  </si>
  <si>
    <t>Day</t>
  </si>
  <si>
    <t>Consignee</t>
  </si>
  <si>
    <t>Country</t>
  </si>
  <si>
    <t>Handling units</t>
  </si>
  <si>
    <t>Gross weight</t>
  </si>
  <si>
    <t>Delivery places and LDM</t>
  </si>
  <si>
    <t>Kaunas</t>
  </si>
  <si>
    <t>Riga</t>
  </si>
  <si>
    <t>Tallinn</t>
  </si>
  <si>
    <t>Sum</t>
  </si>
  <si>
    <t>Distance (km)</t>
  </si>
  <si>
    <t>Number of vehicles</t>
  </si>
  <si>
    <t>Prices (EUR/km)</t>
  </si>
  <si>
    <t>Transportation costs</t>
  </si>
  <si>
    <t>Additional unloading</t>
  </si>
  <si>
    <t>Total costs</t>
  </si>
  <si>
    <t>Quantity</t>
  </si>
  <si>
    <t>Costs</t>
  </si>
  <si>
    <t>Number of vehicles till Batic hub</t>
  </si>
  <si>
    <t>Distance till German seaport</t>
  </si>
  <si>
    <t>Distance from Baltic seaport till baltic hub</t>
  </si>
  <si>
    <t>Distance from Baltic hub till consignees</t>
  </si>
  <si>
    <t>Kauns</t>
  </si>
  <si>
    <t>Prices from Baltic hub till consignees (EUR/km)</t>
  </si>
  <si>
    <t>Handling costs in Baltic hub</t>
  </si>
  <si>
    <t>Delivery costs to port in Germany and from port in the Baltics to warehouse in the Baltics</t>
  </si>
  <si>
    <t>Ferry costs</t>
  </si>
  <si>
    <t>Costs from hub in the Baltics to customers</t>
  </si>
  <si>
    <t>Delivery day</t>
  </si>
  <si>
    <t>Port in Germany</t>
  </si>
  <si>
    <t>Port in Baltic</t>
  </si>
  <si>
    <t>Hours</t>
  </si>
  <si>
    <t>Activity</t>
  </si>
  <si>
    <t>Salzgitter - German seaport</t>
  </si>
  <si>
    <t>Waiting at German seaport</t>
  </si>
  <si>
    <t>German seaport - Baltic seaport</t>
  </si>
  <si>
    <t>Waiting at Balticseaport</t>
  </si>
  <si>
    <t>Baltic seaport - Baltic hub</t>
  </si>
  <si>
    <t>Reloading in Baltic hub</t>
  </si>
  <si>
    <t>Baltic hub - Kaunas</t>
  </si>
  <si>
    <t>Baltic hub - Riga</t>
  </si>
  <si>
    <t>Baltic hub - Tallinn</t>
  </si>
  <si>
    <t>Kaunas total time</t>
  </si>
  <si>
    <t>Riga total time</t>
  </si>
  <si>
    <t>Tallinn total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</si>
</sst>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* #,##0.00_-;\-&quot;€&quot;* #,##0.00_-;_-&quot;€&quot;* &quot;-&quot;??_-;_-@_-"/>
    <numFmt numFmtId="165" formatCode="_-* #,##0.00\ &quot;€&quot;_-;\-* #,##0.00\ &quot;€&quot;_-;_-* &quot;-&quot;??\ &quot;€&quot;_-;_-@_-"/>
    <numFmt numFmtId="166" formatCode="_-&quot;€&quot;\ * #,##0.00_-;\-&quot;€&quot;\ * #,##0.00_-;_-&quot;€&quot;\ * &quot;-&quot;??_-;_-@_-"/>
    <numFmt numFmtId="167" formatCode="0.0"/>
    <numFmt numFmtId="168" formatCode="0&quot; km&quot;"/>
    <numFmt numFmtId="169" formatCode="0&quot; st.&quot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pto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14" fontId="3" fillId="0" borderId="1" xfId="3" applyNumberFormat="1" applyBorder="1" applyAlignment="1">
      <alignment horizontal="right" vertical="center"/>
    </xf>
    <xf numFmtId="49" fontId="3" fillId="0" borderId="1" xfId="3" applyNumberFormat="1" applyBorder="1" applyAlignment="1">
      <alignment horizontal="left" vertical="center"/>
    </xf>
    <xf numFmtId="1" fontId="3" fillId="0" borderId="1" xfId="3" applyNumberFormat="1" applyBorder="1" applyAlignment="1">
      <alignment horizontal="center" vertical="center"/>
    </xf>
    <xf numFmtId="167" fontId="3" fillId="0" borderId="1" xfId="3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right" vertical="center"/>
    </xf>
    <xf numFmtId="14" fontId="0" fillId="0" borderId="1" xfId="1" applyNumberFormat="1" applyFont="1" applyBorder="1" applyAlignment="1">
      <alignment horizontal="right" vertical="center"/>
    </xf>
    <xf numFmtId="167" fontId="3" fillId="0" borderId="1" xfId="3" applyNumberFormat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right" vertical="center"/>
    </xf>
    <xf numFmtId="0" fontId="0" fillId="0" borderId="1" xfId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0" fillId="0" borderId="0" xfId="0" pivotButton="1"/>
    <xf numFmtId="1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" fontId="3" fillId="0" borderId="1" xfId="3" applyNumberFormat="1" applyBorder="1" applyAlignment="1">
      <alignment horizontal="right" vertical="center"/>
    </xf>
    <xf numFmtId="166" fontId="0" fillId="0" borderId="0" xfId="4" applyFont="1"/>
    <xf numFmtId="0" fontId="7" fillId="0" borderId="0" xfId="5"/>
    <xf numFmtId="164" fontId="0" fillId="0" borderId="0" xfId="0" applyNumberFormat="1"/>
    <xf numFmtId="0" fontId="6" fillId="0" borderId="0" xfId="0" applyFont="1"/>
    <xf numFmtId="0" fontId="8" fillId="0" borderId="0" xfId="0" applyFont="1"/>
    <xf numFmtId="0" fontId="8" fillId="5" borderId="17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5" borderId="11" xfId="0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left" indent="1"/>
    </xf>
    <xf numFmtId="2" fontId="8" fillId="0" borderId="0" xfId="0" applyNumberFormat="1" applyFont="1" applyAlignment="1">
      <alignment horizontal="left" indent="1"/>
    </xf>
    <xf numFmtId="168" fontId="8" fillId="0" borderId="7" xfId="0" applyNumberFormat="1" applyFont="1" applyBorder="1"/>
    <xf numFmtId="168" fontId="8" fillId="0" borderId="0" xfId="0" applyNumberFormat="1" applyFont="1"/>
    <xf numFmtId="168" fontId="8" fillId="0" borderId="8" xfId="0" applyNumberFormat="1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166" fontId="8" fillId="0" borderId="7" xfId="4" applyFont="1" applyBorder="1"/>
    <xf numFmtId="166" fontId="8" fillId="0" borderId="0" xfId="4" applyFont="1" applyBorder="1"/>
    <xf numFmtId="166" fontId="8" fillId="0" borderId="8" xfId="4" applyFont="1" applyBorder="1"/>
    <xf numFmtId="165" fontId="8" fillId="0" borderId="7" xfId="0" applyNumberFormat="1" applyFont="1" applyBorder="1"/>
    <xf numFmtId="165" fontId="8" fillId="0" borderId="0" xfId="0" applyNumberFormat="1" applyFont="1"/>
    <xf numFmtId="0" fontId="8" fillId="0" borderId="7" xfId="0" applyFont="1" applyBorder="1"/>
    <xf numFmtId="165" fontId="8" fillId="0" borderId="8" xfId="0" applyNumberFormat="1" applyFont="1" applyBorder="1"/>
    <xf numFmtId="165" fontId="8" fillId="0" borderId="6" xfId="0" applyNumberFormat="1" applyFont="1" applyBorder="1"/>
    <xf numFmtId="168" fontId="8" fillId="0" borderId="9" xfId="0" applyNumberFormat="1" applyFont="1" applyBorder="1"/>
    <xf numFmtId="168" fontId="8" fillId="0" borderId="10" xfId="0" applyNumberFormat="1" applyFont="1" applyBorder="1"/>
    <xf numFmtId="168" fontId="8" fillId="0" borderId="11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6" fontId="8" fillId="0" borderId="9" xfId="4" applyFont="1" applyBorder="1"/>
    <xf numFmtId="166" fontId="8" fillId="0" borderId="10" xfId="4" applyFont="1" applyBorder="1"/>
    <xf numFmtId="166" fontId="8" fillId="0" borderId="11" xfId="4" applyFont="1" applyBorder="1"/>
    <xf numFmtId="165" fontId="8" fillId="0" borderId="9" xfId="0" applyNumberFormat="1" applyFont="1" applyBorder="1"/>
    <xf numFmtId="165" fontId="8" fillId="0" borderId="10" xfId="0" applyNumberFormat="1" applyFont="1" applyBorder="1"/>
    <xf numFmtId="0" fontId="8" fillId="0" borderId="9" xfId="0" applyFont="1" applyBorder="1"/>
    <xf numFmtId="165" fontId="8" fillId="0" borderId="11" xfId="0" applyNumberFormat="1" applyFont="1" applyBorder="1"/>
    <xf numFmtId="0" fontId="8" fillId="0" borderId="0" xfId="0" applyFont="1" applyAlignment="1">
      <alignment horizontal="center"/>
    </xf>
    <xf numFmtId="0" fontId="8" fillId="3" borderId="2" xfId="0" applyFont="1" applyFill="1" applyBorder="1"/>
    <xf numFmtId="0" fontId="8" fillId="4" borderId="2" xfId="0" applyFont="1" applyFill="1" applyBorder="1"/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/>
    <xf numFmtId="165" fontId="8" fillId="5" borderId="3" xfId="0" applyNumberFormat="1" applyFont="1" applyFill="1" applyBorder="1"/>
    <xf numFmtId="0" fontId="8" fillId="2" borderId="17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17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2" xfId="0" applyFont="1" applyFill="1" applyBorder="1"/>
    <xf numFmtId="0" fontId="8" fillId="2" borderId="13" xfId="0" applyFont="1" applyFill="1" applyBorder="1"/>
    <xf numFmtId="0" fontId="8" fillId="7" borderId="16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1" fontId="8" fillId="0" borderId="0" xfId="0" applyNumberFormat="1" applyFont="1" applyAlignment="1">
      <alignment horizontal="left" indent="1"/>
    </xf>
    <xf numFmtId="168" fontId="8" fillId="0" borderId="15" xfId="0" applyNumberFormat="1" applyFont="1" applyBorder="1"/>
    <xf numFmtId="168" fontId="8" fillId="0" borderId="7" xfId="0" applyNumberFormat="1" applyFont="1" applyBorder="1" applyAlignment="1">
      <alignment horizontal="center"/>
    </xf>
    <xf numFmtId="168" fontId="8" fillId="0" borderId="0" xfId="0" applyNumberFormat="1" applyFont="1" applyAlignment="1">
      <alignment horizontal="center"/>
    </xf>
    <xf numFmtId="166" fontId="8" fillId="0" borderId="0" xfId="4" applyFont="1" applyFill="1" applyBorder="1" applyAlignment="1">
      <alignment horizontal="center"/>
    </xf>
    <xf numFmtId="166" fontId="8" fillId="0" borderId="17" xfId="4" applyFont="1" applyBorder="1"/>
    <xf numFmtId="165" fontId="8" fillId="0" borderId="17" xfId="0" applyNumberFormat="1" applyFont="1" applyBorder="1"/>
    <xf numFmtId="166" fontId="8" fillId="0" borderId="17" xfId="0" applyNumberFormat="1" applyFont="1" applyBorder="1"/>
    <xf numFmtId="166" fontId="8" fillId="0" borderId="15" xfId="4" applyFont="1" applyBorder="1"/>
    <xf numFmtId="165" fontId="8" fillId="0" borderId="15" xfId="0" applyNumberFormat="1" applyFont="1" applyBorder="1"/>
    <xf numFmtId="166" fontId="8" fillId="0" borderId="15" xfId="0" applyNumberFormat="1" applyFont="1" applyBorder="1"/>
    <xf numFmtId="168" fontId="8" fillId="0" borderId="16" xfId="0" applyNumberFormat="1" applyFont="1" applyBorder="1"/>
    <xf numFmtId="168" fontId="8" fillId="0" borderId="9" xfId="0" applyNumberFormat="1" applyFont="1" applyBorder="1" applyAlignment="1">
      <alignment horizontal="center"/>
    </xf>
    <xf numFmtId="168" fontId="8" fillId="0" borderId="10" xfId="0" applyNumberFormat="1" applyFont="1" applyBorder="1" applyAlignment="1">
      <alignment horizontal="center"/>
    </xf>
    <xf numFmtId="166" fontId="8" fillId="0" borderId="16" xfId="4" applyFont="1" applyBorder="1"/>
    <xf numFmtId="165" fontId="8" fillId="0" borderId="16" xfId="0" applyNumberFormat="1" applyFont="1" applyBorder="1"/>
    <xf numFmtId="166" fontId="8" fillId="8" borderId="3" xfId="0" applyNumberFormat="1" applyFont="1" applyFill="1" applyBorder="1"/>
    <xf numFmtId="0" fontId="8" fillId="2" borderId="14" xfId="0" applyFont="1" applyFill="1" applyBorder="1"/>
    <xf numFmtId="169" fontId="8" fillId="0" borderId="6" xfId="0" applyNumberFormat="1" applyFont="1" applyBorder="1"/>
    <xf numFmtId="169" fontId="8" fillId="0" borderId="8" xfId="0" applyNumberFormat="1" applyFont="1" applyBorder="1"/>
    <xf numFmtId="169" fontId="8" fillId="0" borderId="11" xfId="0" applyNumberFormat="1" applyFont="1" applyBorder="1"/>
    <xf numFmtId="0" fontId="8" fillId="6" borderId="2" xfId="0" applyFont="1" applyFill="1" applyBorder="1" applyAlignment="1">
      <alignment horizontal="left"/>
    </xf>
    <xf numFmtId="0" fontId="8" fillId="5" borderId="4" xfId="0" applyFont="1" applyFill="1" applyBorder="1"/>
    <xf numFmtId="0" fontId="8" fillId="5" borderId="7" xfId="0" applyFont="1" applyFill="1" applyBorder="1"/>
    <xf numFmtId="0" fontId="8" fillId="5" borderId="9" xfId="0" applyFont="1" applyFill="1" applyBorder="1"/>
  </cellXfs>
  <cellStyles count="6">
    <cellStyle name="Currency" xfId="4" builtinId="4"/>
    <cellStyle name="Hyperlink" xfId="5" builtinId="8"/>
    <cellStyle name="Normal" xfId="0" builtinId="0"/>
    <cellStyle name="Standard 2" xfId="3" xr:uid="{00000000-0005-0000-0000-000003000000}"/>
    <cellStyle name="Standard 3" xfId="2" xr:uid="{00000000-0005-0000-0000-000004000000}"/>
    <cellStyle name="Standard 4" xfId="1" xr:uid="{00000000-0005-0000-0000-000005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TLARS Aleksandrs" refreshedDate="43889.703639467596" createdVersion="6" refreshedVersion="6" minRefreshableVersion="3" recordCount="584" xr:uid="{B1DDB39F-3FE8-43D5-BADC-C4C5BB2D50ED}">
  <cacheSource type="worksheet">
    <worksheetSource ref="A1:G543" sheet="Data"/>
  </cacheSource>
  <cacheFields count="7">
    <cacheField name="Datums" numFmtId="14">
      <sharedItems containsSemiMixedTypes="0" containsNonDate="0" containsDate="1" containsString="0" minDate="2017-01-02T00:00:00" maxDate="2017-12-30T00:00:00" count="154">
        <d v="2017-01-02T00:00:00"/>
        <d v="2017-01-04T00:00:00"/>
        <d v="2017-01-06T00:00:00"/>
        <d v="2017-01-09T00:00:00"/>
        <d v="2017-01-11T00:00:00"/>
        <d v="2017-01-13T00:00:00"/>
        <d v="2017-01-16T00:00:00"/>
        <d v="2017-01-18T00:00:00"/>
        <d v="2017-01-20T00:00:00"/>
        <d v="2017-01-23T00:00:00"/>
        <d v="2017-01-25T00:00:00"/>
        <d v="2017-01-27T00:00:00"/>
        <d v="2017-01-30T00:00:00"/>
        <d v="2017-02-01T00:00:00"/>
        <d v="2017-02-03T00:00:00"/>
        <d v="2017-02-06T00:00:00"/>
        <d v="2017-02-08T00:00:00"/>
        <d v="2017-02-10T00:00:00"/>
        <d v="2017-02-13T00:00:00"/>
        <d v="2017-02-15T00:00:00"/>
        <d v="2017-02-17T00:00:00"/>
        <d v="2017-02-20T00:00:00"/>
        <d v="2017-02-22T00:00:00"/>
        <d v="2017-02-24T00:00:00"/>
        <d v="2017-02-27T00:00:00"/>
        <d v="2017-03-01T00:00:00"/>
        <d v="2017-03-03T00:00:00"/>
        <d v="2017-03-06T00:00:00"/>
        <d v="2017-03-08T00:00:00"/>
        <d v="2017-03-10T00:00:00"/>
        <d v="2017-03-13T00:00:00"/>
        <d v="2017-03-15T00:00:00"/>
        <d v="2017-03-17T00:00:00"/>
        <d v="2017-03-20T00:00:00"/>
        <d v="2017-03-22T00:00:00"/>
        <d v="2017-03-24T00:00:00"/>
        <d v="2017-03-27T00:00:00"/>
        <d v="2017-03-29T00:00:00"/>
        <d v="2017-03-31T00:00:00"/>
        <d v="2017-04-03T00:00:00"/>
        <d v="2017-04-05T00:00:00"/>
        <d v="2017-04-10T00:00:00"/>
        <d v="2017-04-12T00:00:00"/>
        <d v="2017-04-18T00:00:00"/>
        <d v="2017-04-19T00:00:00"/>
        <d v="2017-04-21T00:00:00"/>
        <d v="2017-04-24T00:00:00"/>
        <d v="2017-04-26T00:00:00"/>
        <d v="2017-04-27T00:00:00"/>
        <d v="2017-04-28T00:00:00"/>
        <d v="2017-05-03T00:00:00"/>
        <d v="2017-05-05T00:00:00"/>
        <d v="2017-05-08T00:00:00"/>
        <d v="2017-05-10T00:00:00"/>
        <d v="2017-05-12T00:00:00"/>
        <d v="2017-05-15T00:00:00"/>
        <d v="2017-05-17T00:00:00"/>
        <d v="2017-05-18T00:00:00"/>
        <d v="2017-05-19T00:00:00"/>
        <d v="2017-05-22T00:00:00"/>
        <d v="2017-05-24T00:00:00"/>
        <d v="2017-05-26T00:00:00"/>
        <d v="2017-05-31T00:00:00"/>
        <d v="2017-06-02T00:00:00"/>
        <d v="2017-06-07T00:00:00"/>
        <d v="2017-06-09T00:00:00"/>
        <d v="2017-06-12T00:00:00"/>
        <d v="2017-06-14T00:00:00"/>
        <d v="2017-06-16T00:00:00"/>
        <d v="2017-06-19T00:00:00"/>
        <d v="2017-06-21T00:00:00"/>
        <d v="2017-06-23T00:00:00"/>
        <d v="2017-06-26T00:00:00"/>
        <d v="2017-06-28T00:00:00"/>
        <d v="2017-06-30T00:00:00"/>
        <d v="2017-07-03T00:00:00"/>
        <d v="2017-07-05T00:00:00"/>
        <d v="2017-07-07T00:00:00"/>
        <d v="2017-07-10T00:00:00"/>
        <d v="2017-07-12T00:00:00"/>
        <d v="2017-07-14T00:00:00"/>
        <d v="2017-07-17T00:00:00"/>
        <d v="2017-07-19T00:00:00"/>
        <d v="2017-07-21T00:00:00"/>
        <d v="2017-07-24T00:00:00"/>
        <d v="2017-07-26T00:00:00"/>
        <d v="2017-07-28T00:00:00"/>
        <d v="2017-07-31T00:00:00"/>
        <d v="2017-08-02T00:00:00"/>
        <d v="2017-08-04T00:00:00"/>
        <d v="2017-08-07T00:00:00"/>
        <d v="2017-08-09T00:00:00"/>
        <d v="2017-08-11T00:00:00"/>
        <d v="2017-08-14T00:00:00"/>
        <d v="2017-08-16T00:00:00"/>
        <d v="2017-08-18T00:00:00"/>
        <d v="2017-08-21T00:00:00"/>
        <d v="2017-08-23T00:00:00"/>
        <d v="2017-08-25T00:00:00"/>
        <d v="2017-08-28T00:00:00"/>
        <d v="2017-08-30T00:00:00"/>
        <d v="2017-08-31T00:00:00"/>
        <d v="2017-09-01T00:00:00"/>
        <d v="2017-09-04T00:00:00"/>
        <d v="2017-09-06T00:00:00"/>
        <d v="2017-09-08T00:00:00"/>
        <d v="2017-09-11T00:00:00"/>
        <d v="2017-09-13T00:00:00"/>
        <d v="2017-09-15T00:00:00"/>
        <d v="2017-09-18T00:00:00"/>
        <d v="2017-09-20T00:00:00"/>
        <d v="2017-09-21T00:00:00"/>
        <d v="2017-09-22T00:00:00"/>
        <d v="2017-09-25T00:00:00"/>
        <d v="2017-09-27T00:00:00"/>
        <d v="2017-09-29T00:00:00"/>
        <d v="2017-10-02T00:00:00"/>
        <d v="2017-10-04T00:00:00"/>
        <d v="2017-10-06T00:00:00"/>
        <d v="2017-10-09T00:00:00"/>
        <d v="2017-10-11T00:00:00"/>
        <d v="2017-10-13T00:00:00"/>
        <d v="2017-10-16T00:00:00"/>
        <d v="2017-10-18T00:00:00"/>
        <d v="2017-10-20T00:00:00"/>
        <d v="2017-10-23T00:00:00"/>
        <d v="2017-10-25T00:00:00"/>
        <d v="2017-10-27T00:00:00"/>
        <d v="2017-10-30T00:00:00"/>
        <d v="2017-11-01T00:00:00"/>
        <d v="2017-11-03T00:00:00"/>
        <d v="2017-11-06T00:00:00"/>
        <d v="2017-11-08T00:00:00"/>
        <d v="2017-11-10T00:00:00"/>
        <d v="2017-11-13T00:00:00"/>
        <d v="2017-11-15T00:00:00"/>
        <d v="2017-11-17T00:00:00"/>
        <d v="2017-11-20T00:00:00"/>
        <d v="2017-11-22T00:00:00"/>
        <d v="2017-11-24T00:00:00"/>
        <d v="2017-11-27T00:00:00"/>
        <d v="2017-11-29T00:00:00"/>
        <d v="2017-12-01T00:00:00"/>
        <d v="2017-12-04T00:00:00"/>
        <d v="2017-12-06T00:00:00"/>
        <d v="2017-12-08T00:00:00"/>
        <d v="2017-12-11T00:00:00"/>
        <d v="2017-12-13T00:00:00"/>
        <d v="2017-12-15T00:00:00"/>
        <d v="2017-12-18T00:00:00"/>
        <d v="2017-12-20T00:00:00"/>
        <d v="2017-12-22T00:00:00"/>
        <d v="2017-12-28T00:00:00"/>
        <d v="2017-12-29T00:00:00"/>
      </sharedItems>
      <fieldGroup par="6" base="0">
        <rangePr groupBy="days" startDate="2017-01-02T00:00:00" endDate="2017-12-30T00:00:00"/>
        <groupItems count="368">
          <s v="&lt;02.01.2017"/>
          <s v="01.janv"/>
          <s v="02.janv"/>
          <s v="03.janv"/>
          <s v="04.janv"/>
          <s v="05.janv"/>
          <s v="06.janv"/>
          <s v="07.janv"/>
          <s v="08.janv"/>
          <s v="09.janv"/>
          <s v="10.janv"/>
          <s v="11.janv"/>
          <s v="12.janv"/>
          <s v="13.janv"/>
          <s v="14.janv"/>
          <s v="15.janv"/>
          <s v="16.janv"/>
          <s v="17.janv"/>
          <s v="18.janv"/>
          <s v="19.janv"/>
          <s v="20.janv"/>
          <s v="21.janv"/>
          <s v="22.janv"/>
          <s v="23.janv"/>
          <s v="24.janv"/>
          <s v="25.janv"/>
          <s v="26.janv"/>
          <s v="27.janv"/>
          <s v="28.janv"/>
          <s v="29.janv"/>
          <s v="30.janv"/>
          <s v="31.janv"/>
          <s v="01.febr"/>
          <s v="02.febr"/>
          <s v="03.febr"/>
          <s v="04.febr"/>
          <s v="05.febr"/>
          <s v="06.febr"/>
          <s v="07.febr"/>
          <s v="08.febr"/>
          <s v="09.febr"/>
          <s v="10.febr"/>
          <s v="11.febr"/>
          <s v="12.febr"/>
          <s v="13.febr"/>
          <s v="14.febr"/>
          <s v="15.febr"/>
          <s v="16.febr"/>
          <s v="17.febr"/>
          <s v="18.febr"/>
          <s v="19.febr"/>
          <s v="20.febr"/>
          <s v="21.febr"/>
          <s v="22.febr"/>
          <s v="23.febr"/>
          <s v="24.febr"/>
          <s v="25.febr"/>
          <s v="26.febr"/>
          <s v="27.febr"/>
          <s v="28.febr"/>
          <s v="29.febr"/>
          <s v="01.marts"/>
          <s v="02.marts"/>
          <s v="03.marts"/>
          <s v="04.marts"/>
          <s v="05.marts"/>
          <s v="06.marts"/>
          <s v="07.marts"/>
          <s v="08.marts"/>
          <s v="09.marts"/>
          <s v="10.marts"/>
          <s v="11.marts"/>
          <s v="12.marts"/>
          <s v="13.marts"/>
          <s v="14.marts"/>
          <s v="15.marts"/>
          <s v="16.marts"/>
          <s v="17.marts"/>
          <s v="18.marts"/>
          <s v="19.marts"/>
          <s v="20.marts"/>
          <s v="21.marts"/>
          <s v="22.marts"/>
          <s v="23.marts"/>
          <s v="24.marts"/>
          <s v="25.marts"/>
          <s v="26.marts"/>
          <s v="27.marts"/>
          <s v="28.marts"/>
          <s v="29.marts"/>
          <s v="30.marts"/>
          <s v="31.marts"/>
          <s v="01.apr"/>
          <s v="02.apr"/>
          <s v="03.apr"/>
          <s v="04.apr"/>
          <s v="05.apr"/>
          <s v="06.apr"/>
          <s v="07.apr"/>
          <s v="08.apr"/>
          <s v="0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01.maijs"/>
          <s v="02.maijs"/>
          <s v="03.maijs"/>
          <s v="04.maijs"/>
          <s v="05.maijs"/>
          <s v="06.maijs"/>
          <s v="07.maijs"/>
          <s v="08.maijs"/>
          <s v="09.maijs"/>
          <s v="10.maijs"/>
          <s v="11.maijs"/>
          <s v="12.maijs"/>
          <s v="13.maijs"/>
          <s v="14.maijs"/>
          <s v="15.maijs"/>
          <s v="16.maijs"/>
          <s v="17.maijs"/>
          <s v="18.maijs"/>
          <s v="19.maijs"/>
          <s v="20.maijs"/>
          <s v="21.maijs"/>
          <s v="22.maijs"/>
          <s v="23.maijs"/>
          <s v="24.maijs"/>
          <s v="25.maijs"/>
          <s v="26.maijs"/>
          <s v="27.maijs"/>
          <s v="28.maijs"/>
          <s v="29.maijs"/>
          <s v="30.maijs"/>
          <s v="31.maijs"/>
          <s v="01.jūn"/>
          <s v="02.jūn"/>
          <s v="03.jūn"/>
          <s v="04.jūn"/>
          <s v="05.jūn"/>
          <s v="06.jūn"/>
          <s v="07.jūn"/>
          <s v="08.jūn"/>
          <s v="09.jūn"/>
          <s v="10.jūn"/>
          <s v="11.jūn"/>
          <s v="12.jūn"/>
          <s v="13.jūn"/>
          <s v="14.jūn"/>
          <s v="15.jūn"/>
          <s v="16.jūn"/>
          <s v="17.jūn"/>
          <s v="18.jūn"/>
          <s v="19.jūn"/>
          <s v="20.jūn"/>
          <s v="21.jūn"/>
          <s v="22.jūn"/>
          <s v="23.jūn"/>
          <s v="24.jūn"/>
          <s v="25.jūn"/>
          <s v="26.jūn"/>
          <s v="27.jūn"/>
          <s v="28.jūn"/>
          <s v="29.jūn"/>
          <s v="30.jūn"/>
          <s v="01.jūl"/>
          <s v="02.jūl"/>
          <s v="03.jūl"/>
          <s v="04.jūl"/>
          <s v="05.jūl"/>
          <s v="06.jūl"/>
          <s v="07.jūl"/>
          <s v="08.jūl"/>
          <s v="09.jūl"/>
          <s v="10.jūl"/>
          <s v="11.jūl"/>
          <s v="12.jūl"/>
          <s v="13.jūl"/>
          <s v="14.jūl"/>
          <s v="15.jūl"/>
          <s v="16.jūl"/>
          <s v="17.jūl"/>
          <s v="18.jūl"/>
          <s v="19.jūl"/>
          <s v="20.jūl"/>
          <s v="21.jūl"/>
          <s v="22.jūl"/>
          <s v="23.jūl"/>
          <s v="24.jūl"/>
          <s v="25.jūl"/>
          <s v="26.jūl"/>
          <s v="27.jūl"/>
          <s v="28.jūl"/>
          <s v="29.jūl"/>
          <s v="30.jūl"/>
          <s v="31.jūl"/>
          <s v="01.aug"/>
          <s v="02.aug"/>
          <s v="03.aug"/>
          <s v="04.aug"/>
          <s v="05.aug"/>
          <s v="06.aug"/>
          <s v="07.aug"/>
          <s v="08.aug"/>
          <s v="09.aug"/>
          <s v="10.aug"/>
          <s v="11.aug"/>
          <s v="12.aug"/>
          <s v="13.aug"/>
          <s v="14.aug"/>
          <s v="15.aug"/>
          <s v="16.aug"/>
          <s v="17.aug"/>
          <s v="18.aug"/>
          <s v="19.aug"/>
          <s v="20.aug"/>
          <s v="21.aug"/>
          <s v="22.aug"/>
          <s v="23.aug"/>
          <s v="24.aug"/>
          <s v="25.aug"/>
          <s v="26.aug"/>
          <s v="27.aug"/>
          <s v="28.aug"/>
          <s v="29.aug"/>
          <s v="30.aug"/>
          <s v="31.aug"/>
          <s v="01.sept"/>
          <s v="02.sept"/>
          <s v="03.sept"/>
          <s v="04.sept"/>
          <s v="05.sept"/>
          <s v="06.sept"/>
          <s v="07.sept"/>
          <s v="08.sept"/>
          <s v="0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01.okt"/>
          <s v="02.okt"/>
          <s v="03.okt"/>
          <s v="04.okt"/>
          <s v="05.okt"/>
          <s v="06.okt"/>
          <s v="07.okt"/>
          <s v="08.okt"/>
          <s v="0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01.nov"/>
          <s v="02.nov"/>
          <s v="03.nov"/>
          <s v="04.nov"/>
          <s v="05.nov"/>
          <s v="06.nov"/>
          <s v="07.nov"/>
          <s v="08.nov"/>
          <s v="0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01.dec"/>
          <s v="02.dec"/>
          <s v="03.dec"/>
          <s v="04.dec"/>
          <s v="05.dec"/>
          <s v="06.dec"/>
          <s v="07.dec"/>
          <s v="08.dec"/>
          <s v="0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0.12.2017"/>
        </groupItems>
      </fieldGroup>
    </cacheField>
    <cacheField name="Sanemejs" numFmtId="0">
      <sharedItems count="4">
        <s v="UAB Adampolis"/>
        <s v="Keil MA OUE"/>
        <s v="AVAR AUTO SIA"/>
        <s v="Posti Oy"/>
      </sharedItems>
    </cacheField>
    <cacheField name="Valsts" numFmtId="0">
      <sharedItems count="4">
        <s v="Lietuva"/>
        <s v="Igaunija"/>
        <s v="Latvija"/>
        <s v="Somija"/>
      </sharedItems>
    </cacheField>
    <cacheField name="Gabali" numFmtId="0">
      <sharedItems containsSemiMixedTypes="0" containsString="0" containsNumber="1" containsInteger="1" minValue="1" maxValue="205"/>
    </cacheField>
    <cacheField name="Svars" numFmtId="167">
      <sharedItems containsSemiMixedTypes="0" containsString="0" containsNumber="1" minValue="35" maxValue="5260"/>
    </cacheField>
    <cacheField name="LDM" numFmtId="167">
      <sharedItems containsSemiMixedTypes="0" containsString="0" containsNumber="1" minValue="1" maxValue="13.6"/>
    </cacheField>
    <cacheField name="Months" numFmtId="0" databaseField="0">
      <fieldGroup base="0">
        <rangePr groupBy="months" startDate="2017-01-02T00:00:00" endDate="2017-12-30T00:00:00"/>
        <groupItems count="14">
          <s v="&lt;02.01.2017"/>
          <s v="janv"/>
          <s v="febr"/>
          <s v="marts"/>
          <s v="apr"/>
          <s v="maijs"/>
          <s v="jūn"/>
          <s v="jūl"/>
          <s v="aug"/>
          <s v="sept"/>
          <s v="okt"/>
          <s v="nov"/>
          <s v="dec"/>
          <s v="&gt;30.12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4">
  <r>
    <x v="0"/>
    <x v="0"/>
    <x v="0"/>
    <n v="30"/>
    <n v="290.8"/>
    <n v="3"/>
  </r>
  <r>
    <x v="0"/>
    <x v="1"/>
    <x v="1"/>
    <n v="19"/>
    <n v="328.7"/>
    <n v="2"/>
  </r>
  <r>
    <x v="0"/>
    <x v="2"/>
    <x v="2"/>
    <n v="32"/>
    <n v="609"/>
    <n v="4"/>
  </r>
  <r>
    <x v="1"/>
    <x v="0"/>
    <x v="0"/>
    <n v="95"/>
    <n v="885.8"/>
    <n v="5"/>
  </r>
  <r>
    <x v="1"/>
    <x v="2"/>
    <x v="2"/>
    <n v="90"/>
    <n v="4255.12"/>
    <n v="13.6"/>
  </r>
  <r>
    <x v="1"/>
    <x v="1"/>
    <x v="1"/>
    <n v="26"/>
    <n v="392.8"/>
    <n v="3"/>
  </r>
  <r>
    <x v="1"/>
    <x v="2"/>
    <x v="2"/>
    <n v="69"/>
    <n v="2184.6999999999998"/>
    <n v="8"/>
  </r>
  <r>
    <x v="2"/>
    <x v="1"/>
    <x v="1"/>
    <n v="54"/>
    <n v="632.1"/>
    <n v="5"/>
  </r>
  <r>
    <x v="2"/>
    <x v="2"/>
    <x v="2"/>
    <n v="117"/>
    <n v="1253.7"/>
    <n v="6"/>
  </r>
  <r>
    <x v="2"/>
    <x v="0"/>
    <x v="0"/>
    <n v="81"/>
    <n v="789.91"/>
    <n v="3"/>
  </r>
  <r>
    <x v="3"/>
    <x v="0"/>
    <x v="0"/>
    <n v="20"/>
    <n v="130.9"/>
    <n v="1"/>
  </r>
  <r>
    <x v="3"/>
    <x v="1"/>
    <x v="1"/>
    <n v="9"/>
    <n v="66.099999999999994"/>
    <n v="5"/>
  </r>
  <r>
    <x v="3"/>
    <x v="2"/>
    <x v="2"/>
    <n v="9"/>
    <n v="350"/>
    <n v="6"/>
  </r>
  <r>
    <x v="4"/>
    <x v="1"/>
    <x v="1"/>
    <n v="44"/>
    <n v="848.3"/>
    <n v="3"/>
  </r>
  <r>
    <x v="4"/>
    <x v="2"/>
    <x v="2"/>
    <n v="72"/>
    <n v="574.4"/>
    <n v="2"/>
  </r>
  <r>
    <x v="4"/>
    <x v="0"/>
    <x v="0"/>
    <n v="145"/>
    <n v="1398.6"/>
    <n v="5"/>
  </r>
  <r>
    <x v="5"/>
    <x v="1"/>
    <x v="1"/>
    <n v="84"/>
    <n v="1790.1"/>
    <n v="10"/>
  </r>
  <r>
    <x v="5"/>
    <x v="2"/>
    <x v="2"/>
    <n v="78"/>
    <n v="687.2"/>
    <n v="6"/>
  </r>
  <r>
    <x v="5"/>
    <x v="0"/>
    <x v="0"/>
    <n v="35"/>
    <n v="906.2"/>
    <n v="7"/>
  </r>
  <r>
    <x v="6"/>
    <x v="1"/>
    <x v="1"/>
    <n v="28"/>
    <n v="342"/>
    <n v="1"/>
  </r>
  <r>
    <x v="6"/>
    <x v="2"/>
    <x v="2"/>
    <n v="17"/>
    <n v="162.19999999999999"/>
    <n v="1"/>
  </r>
  <r>
    <x v="6"/>
    <x v="0"/>
    <x v="0"/>
    <n v="53"/>
    <n v="360.2"/>
    <n v="3"/>
  </r>
  <r>
    <x v="7"/>
    <x v="1"/>
    <x v="1"/>
    <n v="83"/>
    <n v="1289.5"/>
    <n v="4"/>
  </r>
  <r>
    <x v="7"/>
    <x v="2"/>
    <x v="2"/>
    <n v="50"/>
    <n v="268.8"/>
    <n v="3"/>
  </r>
  <r>
    <x v="7"/>
    <x v="0"/>
    <x v="0"/>
    <n v="140"/>
    <n v="1310.5999999999999"/>
    <n v="13.6"/>
  </r>
  <r>
    <x v="8"/>
    <x v="1"/>
    <x v="1"/>
    <n v="83"/>
    <n v="2285.8000000000002"/>
    <n v="7"/>
  </r>
  <r>
    <x v="8"/>
    <x v="2"/>
    <x v="2"/>
    <n v="85"/>
    <n v="507.52"/>
    <n v="4"/>
  </r>
  <r>
    <x v="8"/>
    <x v="0"/>
    <x v="0"/>
    <n v="52"/>
    <n v="788.3"/>
    <n v="4"/>
  </r>
  <r>
    <x v="9"/>
    <x v="1"/>
    <x v="1"/>
    <n v="61"/>
    <n v="640.6"/>
    <n v="2"/>
  </r>
  <r>
    <x v="9"/>
    <x v="2"/>
    <x v="2"/>
    <n v="106"/>
    <n v="955.9"/>
    <n v="5"/>
  </r>
  <r>
    <x v="9"/>
    <x v="0"/>
    <x v="0"/>
    <n v="5"/>
    <n v="46.6"/>
    <n v="2"/>
  </r>
  <r>
    <x v="10"/>
    <x v="1"/>
    <x v="1"/>
    <n v="145"/>
    <n v="3209.8"/>
    <n v="10"/>
  </r>
  <r>
    <x v="10"/>
    <x v="2"/>
    <x v="2"/>
    <n v="94"/>
    <n v="749.94"/>
    <n v="5"/>
  </r>
  <r>
    <x v="9"/>
    <x v="0"/>
    <x v="0"/>
    <n v="121"/>
    <n v="408.62"/>
    <n v="2"/>
  </r>
  <r>
    <x v="11"/>
    <x v="1"/>
    <x v="1"/>
    <n v="59"/>
    <n v="621.79999999999995"/>
    <n v="5"/>
  </r>
  <r>
    <x v="11"/>
    <x v="2"/>
    <x v="2"/>
    <n v="49"/>
    <n v="328.45"/>
    <n v="2"/>
  </r>
  <r>
    <x v="11"/>
    <x v="0"/>
    <x v="0"/>
    <n v="34"/>
    <n v="193.8"/>
    <n v="2"/>
  </r>
  <r>
    <x v="12"/>
    <x v="1"/>
    <x v="1"/>
    <n v="42"/>
    <n v="551.5"/>
    <n v="2"/>
  </r>
  <r>
    <x v="12"/>
    <x v="2"/>
    <x v="2"/>
    <n v="20"/>
    <n v="419"/>
    <n v="2"/>
  </r>
  <r>
    <x v="12"/>
    <x v="0"/>
    <x v="0"/>
    <n v="26"/>
    <n v="474.9"/>
    <n v="2"/>
  </r>
  <r>
    <x v="13"/>
    <x v="1"/>
    <x v="1"/>
    <n v="107"/>
    <n v="2660.3"/>
    <n v="7"/>
  </r>
  <r>
    <x v="13"/>
    <x v="2"/>
    <x v="2"/>
    <n v="96"/>
    <n v="838.4"/>
    <n v="2"/>
  </r>
  <r>
    <x v="13"/>
    <x v="0"/>
    <x v="0"/>
    <n v="114"/>
    <n v="2049.6999999999998"/>
    <n v="7"/>
  </r>
  <r>
    <x v="14"/>
    <x v="1"/>
    <x v="1"/>
    <n v="79"/>
    <n v="1602.3"/>
    <n v="5"/>
  </r>
  <r>
    <x v="14"/>
    <x v="2"/>
    <x v="2"/>
    <n v="155"/>
    <n v="1609.8"/>
    <n v="4"/>
  </r>
  <r>
    <x v="14"/>
    <x v="0"/>
    <x v="0"/>
    <n v="96"/>
    <n v="798.73"/>
    <n v="7"/>
  </r>
  <r>
    <x v="15"/>
    <x v="1"/>
    <x v="1"/>
    <n v="31"/>
    <n v="267.89999999999998"/>
    <n v="2"/>
  </r>
  <r>
    <x v="15"/>
    <x v="2"/>
    <x v="2"/>
    <n v="18"/>
    <n v="324.8"/>
    <n v="2"/>
  </r>
  <r>
    <x v="15"/>
    <x v="0"/>
    <x v="0"/>
    <n v="43"/>
    <n v="457.3"/>
    <n v="2"/>
  </r>
  <r>
    <x v="16"/>
    <x v="1"/>
    <x v="1"/>
    <n v="61"/>
    <n v="2470.46"/>
    <n v="3"/>
  </r>
  <r>
    <x v="16"/>
    <x v="2"/>
    <x v="2"/>
    <n v="144"/>
    <n v="1991.4"/>
    <n v="6"/>
  </r>
  <r>
    <x v="16"/>
    <x v="0"/>
    <x v="0"/>
    <n v="115"/>
    <n v="1445.4"/>
    <n v="6"/>
  </r>
  <r>
    <x v="17"/>
    <x v="1"/>
    <x v="1"/>
    <n v="97"/>
    <n v="1664.3"/>
    <n v="8"/>
  </r>
  <r>
    <x v="17"/>
    <x v="2"/>
    <x v="2"/>
    <n v="93"/>
    <n v="885.3"/>
    <n v="5"/>
  </r>
  <r>
    <x v="17"/>
    <x v="0"/>
    <x v="0"/>
    <n v="82"/>
    <n v="439.7"/>
    <n v="3"/>
  </r>
  <r>
    <x v="18"/>
    <x v="1"/>
    <x v="1"/>
    <n v="66"/>
    <n v="418.7"/>
    <n v="4"/>
  </r>
  <r>
    <x v="18"/>
    <x v="2"/>
    <x v="2"/>
    <n v="37"/>
    <n v="725.5"/>
    <n v="7"/>
  </r>
  <r>
    <x v="18"/>
    <x v="0"/>
    <x v="0"/>
    <n v="24"/>
    <n v="261.8"/>
    <n v="3"/>
  </r>
  <r>
    <x v="19"/>
    <x v="1"/>
    <x v="1"/>
    <n v="29"/>
    <n v="416.4"/>
    <n v="3"/>
  </r>
  <r>
    <x v="19"/>
    <x v="2"/>
    <x v="2"/>
    <n v="72"/>
    <n v="1251.5"/>
    <n v="8"/>
  </r>
  <r>
    <x v="19"/>
    <x v="0"/>
    <x v="0"/>
    <n v="124"/>
    <n v="743.5"/>
    <n v="4"/>
  </r>
  <r>
    <x v="20"/>
    <x v="1"/>
    <x v="1"/>
    <n v="108"/>
    <n v="1076.0999999999999"/>
    <n v="7"/>
  </r>
  <r>
    <x v="20"/>
    <x v="2"/>
    <x v="2"/>
    <n v="140"/>
    <n v="713.9"/>
    <n v="3"/>
  </r>
  <r>
    <x v="20"/>
    <x v="0"/>
    <x v="0"/>
    <n v="79"/>
    <n v="367.7"/>
    <n v="3"/>
  </r>
  <r>
    <x v="20"/>
    <x v="1"/>
    <x v="1"/>
    <n v="34"/>
    <n v="1819"/>
    <n v="3"/>
  </r>
  <r>
    <x v="20"/>
    <x v="2"/>
    <x v="2"/>
    <n v="31"/>
    <n v="1131.2"/>
    <n v="4"/>
  </r>
  <r>
    <x v="20"/>
    <x v="0"/>
    <x v="0"/>
    <n v="7"/>
    <n v="208.2"/>
    <n v="3"/>
  </r>
  <r>
    <x v="21"/>
    <x v="1"/>
    <x v="1"/>
    <n v="37"/>
    <n v="455.4"/>
    <n v="3"/>
  </r>
  <r>
    <x v="21"/>
    <x v="2"/>
    <x v="2"/>
    <n v="32"/>
    <n v="186.9"/>
    <n v="2"/>
  </r>
  <r>
    <x v="21"/>
    <x v="0"/>
    <x v="0"/>
    <n v="84"/>
    <n v="2984.9"/>
    <n v="5"/>
  </r>
  <r>
    <x v="22"/>
    <x v="1"/>
    <x v="1"/>
    <n v="97"/>
    <n v="1294.5999999999999"/>
    <n v="5"/>
  </r>
  <r>
    <x v="22"/>
    <x v="2"/>
    <x v="2"/>
    <n v="75"/>
    <n v="1474"/>
    <n v="5"/>
  </r>
  <r>
    <x v="22"/>
    <x v="0"/>
    <x v="0"/>
    <n v="123"/>
    <n v="1527.9"/>
    <n v="6"/>
  </r>
  <r>
    <x v="23"/>
    <x v="1"/>
    <x v="1"/>
    <n v="62"/>
    <n v="982.6"/>
    <n v="4"/>
  </r>
  <r>
    <x v="23"/>
    <x v="2"/>
    <x v="2"/>
    <n v="98"/>
    <n v="3426.9"/>
    <n v="4"/>
  </r>
  <r>
    <x v="23"/>
    <x v="0"/>
    <x v="0"/>
    <n v="121"/>
    <n v="861.86"/>
    <n v="4"/>
  </r>
  <r>
    <x v="23"/>
    <x v="3"/>
    <x v="3"/>
    <n v="41"/>
    <n v="274.8"/>
    <n v="2"/>
  </r>
  <r>
    <x v="24"/>
    <x v="2"/>
    <x v="2"/>
    <n v="48"/>
    <n v="1600.7"/>
    <n v="8"/>
  </r>
  <r>
    <x v="24"/>
    <x v="0"/>
    <x v="0"/>
    <n v="42"/>
    <n v="507.5"/>
    <n v="4"/>
  </r>
  <r>
    <x v="25"/>
    <x v="1"/>
    <x v="1"/>
    <n v="89"/>
    <n v="1524"/>
    <n v="5"/>
  </r>
  <r>
    <x v="25"/>
    <x v="2"/>
    <x v="2"/>
    <n v="63"/>
    <n v="560.29999999999995"/>
    <n v="2"/>
  </r>
  <r>
    <x v="25"/>
    <x v="0"/>
    <x v="0"/>
    <n v="87"/>
    <n v="1306.7"/>
    <n v="4"/>
  </r>
  <r>
    <x v="26"/>
    <x v="1"/>
    <x v="1"/>
    <n v="77"/>
    <n v="1681.1"/>
    <n v="4"/>
  </r>
  <r>
    <x v="26"/>
    <x v="2"/>
    <x v="2"/>
    <n v="163"/>
    <n v="1467.37"/>
    <n v="6"/>
  </r>
  <r>
    <x v="26"/>
    <x v="0"/>
    <x v="0"/>
    <n v="110"/>
    <n v="854.3"/>
    <n v="3"/>
  </r>
  <r>
    <x v="26"/>
    <x v="3"/>
    <x v="3"/>
    <n v="46"/>
    <n v="548.73"/>
    <n v="1"/>
  </r>
  <r>
    <x v="26"/>
    <x v="1"/>
    <x v="1"/>
    <n v="44"/>
    <n v="1038.7"/>
    <n v="3"/>
  </r>
  <r>
    <x v="26"/>
    <x v="2"/>
    <x v="2"/>
    <n v="51"/>
    <n v="693.74"/>
    <n v="1"/>
  </r>
  <r>
    <x v="26"/>
    <x v="0"/>
    <x v="0"/>
    <n v="13"/>
    <n v="197.75"/>
    <n v="2"/>
  </r>
  <r>
    <x v="26"/>
    <x v="3"/>
    <x v="3"/>
    <n v="6"/>
    <n v="261"/>
    <n v="1"/>
  </r>
  <r>
    <x v="27"/>
    <x v="1"/>
    <x v="1"/>
    <n v="77"/>
    <n v="1699.8"/>
    <n v="6"/>
  </r>
  <r>
    <x v="27"/>
    <x v="2"/>
    <x v="2"/>
    <n v="20"/>
    <n v="72.5"/>
    <n v="1"/>
  </r>
  <r>
    <x v="27"/>
    <x v="0"/>
    <x v="0"/>
    <n v="32"/>
    <n v="2165.1999999999998"/>
    <n v="6"/>
  </r>
  <r>
    <x v="28"/>
    <x v="1"/>
    <x v="1"/>
    <n v="92"/>
    <n v="2376.4"/>
    <n v="5"/>
  </r>
  <r>
    <x v="28"/>
    <x v="2"/>
    <x v="2"/>
    <n v="95"/>
    <n v="836.7"/>
    <n v="4"/>
  </r>
  <r>
    <x v="28"/>
    <x v="0"/>
    <x v="0"/>
    <n v="127"/>
    <n v="1901.7"/>
    <n v="7"/>
  </r>
  <r>
    <x v="28"/>
    <x v="1"/>
    <x v="1"/>
    <n v="15"/>
    <n v="227.1"/>
    <n v="2"/>
  </r>
  <r>
    <x v="28"/>
    <x v="2"/>
    <x v="2"/>
    <n v="13"/>
    <n v="87.5"/>
    <n v="3"/>
  </r>
  <r>
    <x v="28"/>
    <x v="0"/>
    <x v="0"/>
    <n v="34"/>
    <n v="859.3"/>
    <n v="4"/>
  </r>
  <r>
    <x v="29"/>
    <x v="0"/>
    <x v="0"/>
    <n v="68"/>
    <n v="470.5"/>
    <n v="2"/>
  </r>
  <r>
    <x v="29"/>
    <x v="2"/>
    <x v="2"/>
    <n v="74"/>
    <n v="1214.9000000000001"/>
    <n v="5"/>
  </r>
  <r>
    <x v="29"/>
    <x v="1"/>
    <x v="1"/>
    <n v="69"/>
    <n v="1891.5"/>
    <n v="5"/>
  </r>
  <r>
    <x v="29"/>
    <x v="3"/>
    <x v="3"/>
    <n v="36"/>
    <n v="481.3"/>
    <n v="2"/>
  </r>
  <r>
    <x v="30"/>
    <x v="0"/>
    <x v="0"/>
    <n v="80"/>
    <n v="613.02"/>
    <n v="2"/>
  </r>
  <r>
    <x v="30"/>
    <x v="2"/>
    <x v="2"/>
    <n v="75"/>
    <n v="498.3"/>
    <n v="4"/>
  </r>
  <r>
    <x v="30"/>
    <x v="1"/>
    <x v="1"/>
    <n v="40"/>
    <n v="222.4"/>
    <n v="3"/>
  </r>
  <r>
    <x v="31"/>
    <x v="1"/>
    <x v="1"/>
    <n v="56"/>
    <n v="1825.3"/>
    <n v="4"/>
  </r>
  <r>
    <x v="31"/>
    <x v="2"/>
    <x v="2"/>
    <n v="72"/>
    <n v="958.3"/>
    <n v="4"/>
  </r>
  <r>
    <x v="31"/>
    <x v="0"/>
    <x v="0"/>
    <n v="87"/>
    <n v="651.20000000000005"/>
    <n v="6"/>
  </r>
  <r>
    <x v="31"/>
    <x v="3"/>
    <x v="3"/>
    <n v="13"/>
    <n v="198.41"/>
    <n v="2"/>
  </r>
  <r>
    <x v="32"/>
    <x v="3"/>
    <x v="3"/>
    <n v="19"/>
    <n v="72.599999999999994"/>
    <n v="2"/>
  </r>
  <r>
    <x v="33"/>
    <x v="1"/>
    <x v="1"/>
    <n v="49"/>
    <n v="480.1"/>
    <n v="2"/>
  </r>
  <r>
    <x v="33"/>
    <x v="2"/>
    <x v="2"/>
    <n v="43"/>
    <n v="317.60000000000002"/>
    <n v="3"/>
  </r>
  <r>
    <x v="33"/>
    <x v="0"/>
    <x v="0"/>
    <n v="35"/>
    <n v="290"/>
    <n v="2"/>
  </r>
  <r>
    <x v="34"/>
    <x v="1"/>
    <x v="1"/>
    <n v="94"/>
    <n v="694.7"/>
    <n v="3"/>
  </r>
  <r>
    <x v="34"/>
    <x v="2"/>
    <x v="2"/>
    <n v="114"/>
    <n v="3075.7"/>
    <n v="10"/>
  </r>
  <r>
    <x v="34"/>
    <x v="0"/>
    <x v="0"/>
    <n v="83"/>
    <n v="232.8"/>
    <n v="3"/>
  </r>
  <r>
    <x v="34"/>
    <x v="1"/>
    <x v="1"/>
    <n v="7"/>
    <n v="660.08"/>
    <n v="2"/>
  </r>
  <r>
    <x v="34"/>
    <x v="2"/>
    <x v="2"/>
    <n v="11"/>
    <n v="455.7"/>
    <n v="3"/>
  </r>
  <r>
    <x v="34"/>
    <x v="0"/>
    <x v="0"/>
    <n v="6"/>
    <n v="135.6"/>
    <n v="2"/>
  </r>
  <r>
    <x v="35"/>
    <x v="1"/>
    <x v="1"/>
    <n v="75"/>
    <n v="1512.3"/>
    <n v="6"/>
  </r>
  <r>
    <x v="35"/>
    <x v="2"/>
    <x v="2"/>
    <n v="45"/>
    <n v="517.79999999999995"/>
    <n v="2"/>
  </r>
  <r>
    <x v="35"/>
    <x v="0"/>
    <x v="0"/>
    <n v="48"/>
    <n v="939.89"/>
    <n v="3"/>
  </r>
  <r>
    <x v="35"/>
    <x v="3"/>
    <x v="3"/>
    <n v="38"/>
    <n v="497.8"/>
    <n v="4"/>
  </r>
  <r>
    <x v="36"/>
    <x v="1"/>
    <x v="1"/>
    <n v="85"/>
    <n v="2497.3000000000002"/>
    <n v="5"/>
  </r>
  <r>
    <x v="36"/>
    <x v="2"/>
    <x v="2"/>
    <n v="50"/>
    <n v="160.30000000000001"/>
    <n v="3"/>
  </r>
  <r>
    <x v="36"/>
    <x v="0"/>
    <x v="0"/>
    <n v="91"/>
    <n v="675.05"/>
    <n v="4"/>
  </r>
  <r>
    <x v="36"/>
    <x v="1"/>
    <x v="1"/>
    <n v="22"/>
    <n v="401.7"/>
    <n v="2"/>
  </r>
  <r>
    <x v="36"/>
    <x v="2"/>
    <x v="2"/>
    <n v="6"/>
    <n v="35"/>
    <n v="1"/>
  </r>
  <r>
    <x v="36"/>
    <x v="0"/>
    <x v="0"/>
    <n v="24"/>
    <n v="61.3"/>
    <n v="1"/>
  </r>
  <r>
    <x v="37"/>
    <x v="1"/>
    <x v="1"/>
    <n v="68"/>
    <n v="786.3"/>
    <n v="4"/>
  </r>
  <r>
    <x v="37"/>
    <x v="2"/>
    <x v="2"/>
    <n v="90"/>
    <n v="1293.8900000000001"/>
    <n v="5"/>
  </r>
  <r>
    <x v="37"/>
    <x v="0"/>
    <x v="0"/>
    <n v="67"/>
    <n v="1057.4000000000001"/>
    <n v="2"/>
  </r>
  <r>
    <x v="38"/>
    <x v="1"/>
    <x v="1"/>
    <n v="80"/>
    <n v="1577.7"/>
    <n v="4"/>
  </r>
  <r>
    <x v="38"/>
    <x v="2"/>
    <x v="2"/>
    <n v="66"/>
    <n v="586.29999999999995"/>
    <n v="3"/>
  </r>
  <r>
    <x v="38"/>
    <x v="0"/>
    <x v="0"/>
    <n v="42"/>
    <n v="246"/>
    <n v="4"/>
  </r>
  <r>
    <x v="38"/>
    <x v="3"/>
    <x v="3"/>
    <n v="8"/>
    <n v="202.6"/>
    <n v="1"/>
  </r>
  <r>
    <x v="38"/>
    <x v="1"/>
    <x v="1"/>
    <n v="45"/>
    <n v="701.3"/>
    <n v="2"/>
  </r>
  <r>
    <x v="38"/>
    <x v="2"/>
    <x v="2"/>
    <n v="33"/>
    <n v="293.8"/>
    <n v="2"/>
  </r>
  <r>
    <x v="38"/>
    <x v="0"/>
    <x v="0"/>
    <n v="38"/>
    <n v="571"/>
    <n v="1"/>
  </r>
  <r>
    <x v="38"/>
    <x v="3"/>
    <x v="3"/>
    <n v="4"/>
    <n v="83.2"/>
    <n v="1"/>
  </r>
  <r>
    <x v="39"/>
    <x v="1"/>
    <x v="1"/>
    <n v="36"/>
    <n v="510.3"/>
    <n v="2"/>
  </r>
  <r>
    <x v="39"/>
    <x v="2"/>
    <x v="2"/>
    <n v="60"/>
    <n v="248.2"/>
    <n v="2"/>
  </r>
  <r>
    <x v="39"/>
    <x v="0"/>
    <x v="0"/>
    <n v="31"/>
    <n v="451.2"/>
    <n v="2"/>
  </r>
  <r>
    <x v="40"/>
    <x v="1"/>
    <x v="1"/>
    <n v="57"/>
    <n v="833.6"/>
    <n v="5"/>
  </r>
  <r>
    <x v="40"/>
    <x v="2"/>
    <x v="2"/>
    <n v="53"/>
    <n v="559.5"/>
    <n v="4"/>
  </r>
  <r>
    <x v="40"/>
    <x v="0"/>
    <x v="0"/>
    <n v="38"/>
    <n v="939.1"/>
    <n v="5"/>
  </r>
  <r>
    <x v="41"/>
    <x v="1"/>
    <x v="1"/>
    <n v="47"/>
    <n v="1941.5"/>
    <n v="8"/>
  </r>
  <r>
    <x v="41"/>
    <x v="2"/>
    <x v="2"/>
    <n v="19"/>
    <n v="244.7"/>
    <n v="3"/>
  </r>
  <r>
    <x v="41"/>
    <x v="0"/>
    <x v="0"/>
    <n v="39"/>
    <n v="602.79999999999995"/>
    <n v="3"/>
  </r>
  <r>
    <x v="42"/>
    <x v="2"/>
    <x v="2"/>
    <n v="84"/>
    <n v="308.42"/>
    <n v="3"/>
  </r>
  <r>
    <x v="42"/>
    <x v="0"/>
    <x v="0"/>
    <n v="205"/>
    <n v="1879.47"/>
    <n v="5"/>
  </r>
  <r>
    <x v="42"/>
    <x v="1"/>
    <x v="1"/>
    <n v="165"/>
    <n v="3447.63"/>
    <n v="9"/>
  </r>
  <r>
    <x v="42"/>
    <x v="3"/>
    <x v="3"/>
    <n v="79"/>
    <n v="1304.9000000000001"/>
    <n v="5"/>
  </r>
  <r>
    <x v="43"/>
    <x v="1"/>
    <x v="1"/>
    <n v="77"/>
    <n v="1023.02"/>
    <n v="3"/>
  </r>
  <r>
    <x v="43"/>
    <x v="2"/>
    <x v="2"/>
    <n v="56"/>
    <n v="414.16"/>
    <n v="4"/>
  </r>
  <r>
    <x v="43"/>
    <x v="0"/>
    <x v="0"/>
    <n v="146"/>
    <n v="1611.25"/>
    <n v="7"/>
  </r>
  <r>
    <x v="44"/>
    <x v="1"/>
    <x v="1"/>
    <n v="50"/>
    <n v="1137.5999999999999"/>
    <n v="8"/>
  </r>
  <r>
    <x v="44"/>
    <x v="2"/>
    <x v="2"/>
    <n v="17"/>
    <n v="173.4"/>
    <n v="1"/>
  </r>
  <r>
    <x v="44"/>
    <x v="0"/>
    <x v="0"/>
    <n v="51"/>
    <n v="690.7"/>
    <n v="3"/>
  </r>
  <r>
    <x v="45"/>
    <x v="1"/>
    <x v="1"/>
    <n v="150"/>
    <n v="1567.41"/>
    <n v="6"/>
  </r>
  <r>
    <x v="45"/>
    <x v="2"/>
    <x v="2"/>
    <n v="194"/>
    <n v="1128.53"/>
    <n v="4"/>
  </r>
  <r>
    <x v="45"/>
    <x v="0"/>
    <x v="0"/>
    <n v="105"/>
    <n v="866.06"/>
    <n v="3"/>
  </r>
  <r>
    <x v="45"/>
    <x v="3"/>
    <x v="3"/>
    <n v="84"/>
    <n v="617.5"/>
    <n v="4"/>
  </r>
  <r>
    <x v="46"/>
    <x v="1"/>
    <x v="1"/>
    <n v="119"/>
    <n v="1789.47"/>
    <n v="7"/>
  </r>
  <r>
    <x v="46"/>
    <x v="2"/>
    <x v="2"/>
    <n v="81"/>
    <n v="879.3"/>
    <n v="2"/>
  </r>
  <r>
    <x v="46"/>
    <x v="0"/>
    <x v="0"/>
    <n v="98"/>
    <n v="1069.24"/>
    <n v="7"/>
  </r>
  <r>
    <x v="47"/>
    <x v="1"/>
    <x v="1"/>
    <n v="107"/>
    <n v="1962.4"/>
    <n v="7"/>
  </r>
  <r>
    <x v="47"/>
    <x v="2"/>
    <x v="2"/>
    <n v="131"/>
    <n v="967.9"/>
    <n v="4"/>
  </r>
  <r>
    <x v="47"/>
    <x v="0"/>
    <x v="0"/>
    <n v="110"/>
    <n v="549.07000000000005"/>
    <n v="5"/>
  </r>
  <r>
    <x v="48"/>
    <x v="1"/>
    <x v="1"/>
    <n v="117"/>
    <n v="1246.4000000000001"/>
    <n v="7"/>
  </r>
  <r>
    <x v="48"/>
    <x v="2"/>
    <x v="2"/>
    <n v="61"/>
    <n v="248.54"/>
    <n v="3"/>
  </r>
  <r>
    <x v="48"/>
    <x v="0"/>
    <x v="0"/>
    <n v="107"/>
    <n v="387.12"/>
    <n v="3"/>
  </r>
  <r>
    <x v="49"/>
    <x v="1"/>
    <x v="1"/>
    <n v="84"/>
    <n v="1011.7"/>
    <n v="6"/>
  </r>
  <r>
    <x v="49"/>
    <x v="2"/>
    <x v="2"/>
    <n v="48"/>
    <n v="272.89999999999998"/>
    <n v="4"/>
  </r>
  <r>
    <x v="49"/>
    <x v="0"/>
    <x v="0"/>
    <n v="65"/>
    <n v="535.41999999999996"/>
    <n v="3"/>
  </r>
  <r>
    <x v="49"/>
    <x v="3"/>
    <x v="3"/>
    <n v="81"/>
    <n v="789.77"/>
    <n v="1"/>
  </r>
  <r>
    <x v="50"/>
    <x v="1"/>
    <x v="1"/>
    <n v="93"/>
    <n v="883.79"/>
    <n v="6"/>
  </r>
  <r>
    <x v="50"/>
    <x v="2"/>
    <x v="2"/>
    <n v="98"/>
    <n v="803.3"/>
    <n v="3"/>
  </r>
  <r>
    <x v="50"/>
    <x v="0"/>
    <x v="0"/>
    <n v="94"/>
    <n v="1008.6"/>
    <n v="4"/>
  </r>
  <r>
    <x v="51"/>
    <x v="1"/>
    <x v="1"/>
    <n v="106"/>
    <n v="1276.5"/>
    <n v="6"/>
  </r>
  <r>
    <x v="51"/>
    <x v="2"/>
    <x v="2"/>
    <n v="60"/>
    <n v="409.99"/>
    <n v="3"/>
  </r>
  <r>
    <x v="51"/>
    <x v="0"/>
    <x v="0"/>
    <n v="86"/>
    <n v="674"/>
    <n v="3"/>
  </r>
  <r>
    <x v="51"/>
    <x v="3"/>
    <x v="3"/>
    <n v="32"/>
    <n v="353.91"/>
    <n v="2"/>
  </r>
  <r>
    <x v="52"/>
    <x v="1"/>
    <x v="1"/>
    <n v="50"/>
    <n v="953.6"/>
    <n v="3"/>
  </r>
  <r>
    <x v="52"/>
    <x v="2"/>
    <x v="2"/>
    <n v="35"/>
    <n v="161.80000000000001"/>
    <n v="2"/>
  </r>
  <r>
    <x v="52"/>
    <x v="0"/>
    <x v="0"/>
    <n v="30"/>
    <n v="444.6"/>
    <n v="2"/>
  </r>
  <r>
    <x v="53"/>
    <x v="1"/>
    <x v="1"/>
    <n v="109"/>
    <n v="1920.9"/>
    <n v="5"/>
  </r>
  <r>
    <x v="53"/>
    <x v="2"/>
    <x v="2"/>
    <n v="53"/>
    <n v="364.3"/>
    <n v="5"/>
  </r>
  <r>
    <x v="53"/>
    <x v="0"/>
    <x v="0"/>
    <n v="122"/>
    <n v="1358.05"/>
    <n v="5"/>
  </r>
  <r>
    <x v="54"/>
    <x v="1"/>
    <x v="1"/>
    <n v="39"/>
    <n v="538.79999999999995"/>
    <n v="2"/>
  </r>
  <r>
    <x v="54"/>
    <x v="2"/>
    <x v="2"/>
    <n v="21"/>
    <n v="331.7"/>
    <n v="3"/>
  </r>
  <r>
    <x v="54"/>
    <x v="0"/>
    <x v="0"/>
    <n v="131"/>
    <n v="1497.5"/>
    <n v="4"/>
  </r>
  <r>
    <x v="54"/>
    <x v="3"/>
    <x v="3"/>
    <n v="42"/>
    <n v="228.4"/>
    <n v="2"/>
  </r>
  <r>
    <x v="55"/>
    <x v="1"/>
    <x v="1"/>
    <n v="51"/>
    <n v="464.32"/>
    <n v="3"/>
  </r>
  <r>
    <x v="55"/>
    <x v="2"/>
    <x v="2"/>
    <n v="84"/>
    <n v="716.2"/>
    <n v="4"/>
  </r>
  <r>
    <x v="55"/>
    <x v="0"/>
    <x v="0"/>
    <n v="27"/>
    <n v="563.1"/>
    <n v="2"/>
  </r>
  <r>
    <x v="56"/>
    <x v="1"/>
    <x v="1"/>
    <n v="33"/>
    <n v="240.42"/>
    <n v="3"/>
  </r>
  <r>
    <x v="56"/>
    <x v="2"/>
    <x v="2"/>
    <n v="157"/>
    <n v="2396.9499999999998"/>
    <n v="9"/>
  </r>
  <r>
    <x v="56"/>
    <x v="0"/>
    <x v="0"/>
    <n v="57"/>
    <n v="220.99"/>
    <n v="3"/>
  </r>
  <r>
    <x v="57"/>
    <x v="1"/>
    <x v="1"/>
    <n v="29"/>
    <n v="754.82"/>
    <n v="6"/>
  </r>
  <r>
    <x v="57"/>
    <x v="2"/>
    <x v="2"/>
    <n v="43"/>
    <n v="760.7"/>
    <n v="5"/>
  </r>
  <r>
    <x v="57"/>
    <x v="0"/>
    <x v="0"/>
    <n v="12"/>
    <n v="1128.3499999999999"/>
    <n v="3"/>
  </r>
  <r>
    <x v="58"/>
    <x v="1"/>
    <x v="1"/>
    <n v="32"/>
    <n v="202.17"/>
    <n v="2"/>
  </r>
  <r>
    <x v="58"/>
    <x v="2"/>
    <x v="2"/>
    <n v="65"/>
    <n v="867.02"/>
    <n v="3"/>
  </r>
  <r>
    <x v="58"/>
    <x v="0"/>
    <x v="0"/>
    <n v="84"/>
    <n v="1435.51"/>
    <n v="2"/>
  </r>
  <r>
    <x v="58"/>
    <x v="3"/>
    <x v="3"/>
    <n v="74"/>
    <n v="1453.77"/>
    <n v="7"/>
  </r>
  <r>
    <x v="59"/>
    <x v="1"/>
    <x v="1"/>
    <n v="112"/>
    <n v="1550.44"/>
    <n v="7"/>
  </r>
  <r>
    <x v="59"/>
    <x v="2"/>
    <x v="2"/>
    <n v="104"/>
    <n v="894.95"/>
    <n v="4"/>
  </r>
  <r>
    <x v="59"/>
    <x v="0"/>
    <x v="0"/>
    <n v="139"/>
    <n v="1021.14"/>
    <n v="3"/>
  </r>
  <r>
    <x v="60"/>
    <x v="1"/>
    <x v="1"/>
    <n v="82"/>
    <n v="1316.1"/>
    <n v="13.6"/>
  </r>
  <r>
    <x v="60"/>
    <x v="0"/>
    <x v="0"/>
    <n v="99"/>
    <n v="1133.55"/>
    <n v="13.6"/>
  </r>
  <r>
    <x v="60"/>
    <x v="2"/>
    <x v="2"/>
    <n v="67"/>
    <n v="815.4"/>
    <n v="13.6"/>
  </r>
  <r>
    <x v="61"/>
    <x v="1"/>
    <x v="1"/>
    <n v="81"/>
    <n v="786.48"/>
    <n v="6"/>
  </r>
  <r>
    <x v="61"/>
    <x v="0"/>
    <x v="0"/>
    <n v="70"/>
    <n v="796.7"/>
    <n v="5"/>
  </r>
  <r>
    <x v="61"/>
    <x v="2"/>
    <x v="2"/>
    <n v="64"/>
    <n v="582.66999999999996"/>
    <n v="3"/>
  </r>
  <r>
    <x v="61"/>
    <x v="3"/>
    <x v="3"/>
    <n v="24"/>
    <n v="438.83"/>
    <n v="2"/>
  </r>
  <r>
    <x v="62"/>
    <x v="1"/>
    <x v="1"/>
    <n v="74"/>
    <n v="471.77"/>
    <n v="5"/>
  </r>
  <r>
    <x v="62"/>
    <x v="2"/>
    <x v="2"/>
    <n v="109"/>
    <n v="2176.7399999999998"/>
    <n v="4"/>
  </r>
  <r>
    <x v="62"/>
    <x v="0"/>
    <x v="0"/>
    <n v="99"/>
    <n v="1911.49"/>
    <n v="5"/>
  </r>
  <r>
    <x v="63"/>
    <x v="1"/>
    <x v="1"/>
    <n v="77"/>
    <n v="611.72"/>
    <n v="4"/>
  </r>
  <r>
    <x v="63"/>
    <x v="0"/>
    <x v="0"/>
    <n v="118"/>
    <n v="412.44"/>
    <n v="2"/>
  </r>
  <r>
    <x v="63"/>
    <x v="2"/>
    <x v="2"/>
    <n v="85"/>
    <n v="587.1"/>
    <n v="5"/>
  </r>
  <r>
    <x v="63"/>
    <x v="3"/>
    <x v="3"/>
    <n v="59"/>
    <n v="1002.35"/>
    <n v="4"/>
  </r>
  <r>
    <x v="64"/>
    <x v="1"/>
    <x v="1"/>
    <n v="59"/>
    <n v="850.2"/>
    <n v="3"/>
  </r>
  <r>
    <x v="64"/>
    <x v="0"/>
    <x v="0"/>
    <n v="90"/>
    <n v="1838.5"/>
    <n v="9"/>
  </r>
  <r>
    <x v="64"/>
    <x v="2"/>
    <x v="2"/>
    <n v="160"/>
    <n v="1748.1"/>
    <n v="3"/>
  </r>
  <r>
    <x v="64"/>
    <x v="1"/>
    <x v="1"/>
    <n v="20"/>
    <n v="141.19999999999999"/>
    <n v="2"/>
  </r>
  <r>
    <x v="64"/>
    <x v="0"/>
    <x v="0"/>
    <n v="51"/>
    <n v="325.3"/>
    <n v="4"/>
  </r>
  <r>
    <x v="64"/>
    <x v="2"/>
    <x v="2"/>
    <n v="49"/>
    <n v="597.5"/>
    <n v="3"/>
  </r>
  <r>
    <x v="65"/>
    <x v="0"/>
    <x v="0"/>
    <n v="40"/>
    <n v="795.7"/>
    <n v="6"/>
  </r>
  <r>
    <x v="65"/>
    <x v="2"/>
    <x v="2"/>
    <n v="93"/>
    <n v="1541.1"/>
    <n v="8"/>
  </r>
  <r>
    <x v="65"/>
    <x v="1"/>
    <x v="1"/>
    <n v="96"/>
    <n v="864.7"/>
    <n v="7"/>
  </r>
  <r>
    <x v="65"/>
    <x v="0"/>
    <x v="0"/>
    <n v="51"/>
    <n v="560.4"/>
    <n v="1"/>
  </r>
  <r>
    <x v="65"/>
    <x v="2"/>
    <x v="2"/>
    <n v="21"/>
    <n v="782.6"/>
    <n v="4"/>
  </r>
  <r>
    <x v="65"/>
    <x v="3"/>
    <x v="3"/>
    <n v="44"/>
    <n v="539.9"/>
    <n v="2"/>
  </r>
  <r>
    <x v="66"/>
    <x v="1"/>
    <x v="1"/>
    <n v="81"/>
    <n v="939.45"/>
    <n v="3"/>
  </r>
  <r>
    <x v="66"/>
    <x v="2"/>
    <x v="2"/>
    <n v="113"/>
    <n v="1630.63"/>
    <n v="5"/>
  </r>
  <r>
    <x v="66"/>
    <x v="0"/>
    <x v="0"/>
    <n v="76"/>
    <n v="1350"/>
    <n v="4"/>
  </r>
  <r>
    <x v="67"/>
    <x v="1"/>
    <x v="1"/>
    <n v="57"/>
    <n v="645.1"/>
    <n v="4"/>
  </r>
  <r>
    <x v="67"/>
    <x v="2"/>
    <x v="2"/>
    <n v="101"/>
    <n v="1483.3"/>
    <n v="5"/>
  </r>
  <r>
    <x v="67"/>
    <x v="0"/>
    <x v="0"/>
    <n v="98"/>
    <n v="580.15"/>
    <n v="3"/>
  </r>
  <r>
    <x v="68"/>
    <x v="1"/>
    <x v="1"/>
    <n v="77"/>
    <n v="1226.7"/>
    <n v="4"/>
  </r>
  <r>
    <x v="68"/>
    <x v="0"/>
    <x v="0"/>
    <n v="69"/>
    <n v="1120.4000000000001"/>
    <n v="4"/>
  </r>
  <r>
    <x v="68"/>
    <x v="2"/>
    <x v="2"/>
    <n v="79"/>
    <n v="913.5"/>
    <n v="4"/>
  </r>
  <r>
    <x v="68"/>
    <x v="3"/>
    <x v="3"/>
    <n v="30"/>
    <n v="572.13"/>
    <n v="2"/>
  </r>
  <r>
    <x v="69"/>
    <x v="1"/>
    <x v="1"/>
    <n v="25"/>
    <n v="1252.7"/>
    <n v="8"/>
  </r>
  <r>
    <x v="69"/>
    <x v="2"/>
    <x v="2"/>
    <n v="45"/>
    <n v="737.4"/>
    <n v="2"/>
  </r>
  <r>
    <x v="69"/>
    <x v="0"/>
    <x v="0"/>
    <n v="43"/>
    <n v="1391"/>
    <n v="3"/>
  </r>
  <r>
    <x v="70"/>
    <x v="1"/>
    <x v="1"/>
    <n v="57"/>
    <n v="604.70000000000005"/>
    <n v="6"/>
  </r>
  <r>
    <x v="70"/>
    <x v="2"/>
    <x v="2"/>
    <n v="39"/>
    <n v="851.4"/>
    <n v="3"/>
  </r>
  <r>
    <x v="70"/>
    <x v="0"/>
    <x v="0"/>
    <n v="59"/>
    <n v="1197.2"/>
    <n v="5"/>
  </r>
  <r>
    <x v="70"/>
    <x v="1"/>
    <x v="1"/>
    <n v="39"/>
    <n v="1451.35"/>
    <n v="3"/>
  </r>
  <r>
    <x v="70"/>
    <x v="2"/>
    <x v="2"/>
    <n v="33"/>
    <n v="277.85000000000002"/>
    <n v="3"/>
  </r>
  <r>
    <x v="70"/>
    <x v="0"/>
    <x v="0"/>
    <n v="50"/>
    <n v="689"/>
    <n v="2"/>
  </r>
  <r>
    <x v="71"/>
    <x v="1"/>
    <x v="1"/>
    <n v="36"/>
    <n v="572.1"/>
    <n v="2"/>
  </r>
  <r>
    <x v="71"/>
    <x v="0"/>
    <x v="0"/>
    <n v="35"/>
    <n v="148.5"/>
    <n v="5"/>
  </r>
  <r>
    <x v="71"/>
    <x v="2"/>
    <x v="2"/>
    <n v="33"/>
    <n v="1442.8"/>
    <n v="2"/>
  </r>
  <r>
    <x v="71"/>
    <x v="3"/>
    <x v="3"/>
    <n v="10"/>
    <n v="103.2"/>
    <n v="2"/>
  </r>
  <r>
    <x v="72"/>
    <x v="1"/>
    <x v="1"/>
    <n v="20"/>
    <n v="89.5"/>
    <n v="2"/>
  </r>
  <r>
    <x v="72"/>
    <x v="0"/>
    <x v="0"/>
    <n v="52"/>
    <n v="248.8"/>
    <n v="4"/>
  </r>
  <r>
    <x v="72"/>
    <x v="2"/>
    <x v="2"/>
    <n v="69"/>
    <n v="911.2"/>
    <n v="2"/>
  </r>
  <r>
    <x v="73"/>
    <x v="1"/>
    <x v="1"/>
    <n v="135"/>
    <n v="2359.1999999999998"/>
    <n v="9"/>
  </r>
  <r>
    <x v="73"/>
    <x v="2"/>
    <x v="2"/>
    <n v="42"/>
    <n v="280"/>
    <n v="2"/>
  </r>
  <r>
    <x v="73"/>
    <x v="0"/>
    <x v="0"/>
    <n v="79"/>
    <n v="1906.09"/>
    <n v="4"/>
  </r>
  <r>
    <x v="74"/>
    <x v="1"/>
    <x v="1"/>
    <n v="87"/>
    <n v="2595.6999999999998"/>
    <n v="8"/>
  </r>
  <r>
    <x v="74"/>
    <x v="2"/>
    <x v="2"/>
    <n v="82"/>
    <n v="857.7"/>
    <n v="6"/>
  </r>
  <r>
    <x v="74"/>
    <x v="0"/>
    <x v="0"/>
    <n v="145"/>
    <n v="1748.91"/>
    <n v="6"/>
  </r>
  <r>
    <x v="74"/>
    <x v="3"/>
    <x v="3"/>
    <n v="44"/>
    <n v="730.91"/>
    <n v="8"/>
  </r>
  <r>
    <x v="75"/>
    <x v="1"/>
    <x v="1"/>
    <n v="87"/>
    <n v="944.36"/>
    <n v="5"/>
  </r>
  <r>
    <x v="75"/>
    <x v="2"/>
    <x v="2"/>
    <n v="104"/>
    <n v="1295.6300000000001"/>
    <n v="5"/>
  </r>
  <r>
    <x v="75"/>
    <x v="0"/>
    <x v="0"/>
    <n v="20"/>
    <n v="170.9"/>
    <n v="4"/>
  </r>
  <r>
    <x v="76"/>
    <x v="1"/>
    <x v="1"/>
    <n v="89"/>
    <n v="1094.5999999999999"/>
    <n v="6"/>
  </r>
  <r>
    <x v="76"/>
    <x v="2"/>
    <x v="2"/>
    <n v="117"/>
    <n v="1355.6"/>
    <n v="7"/>
  </r>
  <r>
    <x v="76"/>
    <x v="0"/>
    <x v="0"/>
    <n v="84"/>
    <n v="564.20000000000005"/>
    <n v="3"/>
  </r>
  <r>
    <x v="77"/>
    <x v="1"/>
    <x v="1"/>
    <n v="29"/>
    <n v="372.1"/>
    <n v="5"/>
  </r>
  <r>
    <x v="77"/>
    <x v="0"/>
    <x v="0"/>
    <n v="50"/>
    <n v="685.1"/>
    <n v="5"/>
  </r>
  <r>
    <x v="77"/>
    <x v="2"/>
    <x v="2"/>
    <n v="27"/>
    <n v="955.46"/>
    <n v="2"/>
  </r>
  <r>
    <x v="77"/>
    <x v="3"/>
    <x v="3"/>
    <n v="5"/>
    <n v="76.8"/>
    <n v="2"/>
  </r>
  <r>
    <x v="78"/>
    <x v="1"/>
    <x v="1"/>
    <n v="70"/>
    <n v="447.2"/>
    <n v="4"/>
  </r>
  <r>
    <x v="78"/>
    <x v="0"/>
    <x v="0"/>
    <n v="133"/>
    <n v="755"/>
    <n v="4"/>
  </r>
  <r>
    <x v="78"/>
    <x v="2"/>
    <x v="2"/>
    <n v="79"/>
    <n v="1817.6"/>
    <n v="5"/>
  </r>
  <r>
    <x v="78"/>
    <x v="1"/>
    <x v="1"/>
    <n v="1"/>
    <n v="35"/>
    <n v="1"/>
  </r>
  <r>
    <x v="78"/>
    <x v="0"/>
    <x v="0"/>
    <n v="3"/>
    <n v="73.099999999999994"/>
    <n v="2"/>
  </r>
  <r>
    <x v="78"/>
    <x v="2"/>
    <x v="2"/>
    <n v="26"/>
    <n v="1273.0999999999999"/>
    <n v="6"/>
  </r>
  <r>
    <x v="79"/>
    <x v="1"/>
    <x v="1"/>
    <n v="56"/>
    <n v="642.79999999999995"/>
    <n v="3"/>
  </r>
  <r>
    <x v="79"/>
    <x v="0"/>
    <x v="0"/>
    <n v="93"/>
    <n v="2208.9"/>
    <n v="7"/>
  </r>
  <r>
    <x v="79"/>
    <x v="2"/>
    <x v="2"/>
    <n v="75"/>
    <n v="1706.8"/>
    <n v="4"/>
  </r>
  <r>
    <x v="80"/>
    <x v="1"/>
    <x v="1"/>
    <n v="57"/>
    <n v="713.8"/>
    <n v="3"/>
  </r>
  <r>
    <x v="80"/>
    <x v="2"/>
    <x v="2"/>
    <n v="47"/>
    <n v="558.70000000000005"/>
    <n v="4"/>
  </r>
  <r>
    <x v="80"/>
    <x v="0"/>
    <x v="0"/>
    <n v="110"/>
    <n v="1933.4"/>
    <n v="5"/>
  </r>
  <r>
    <x v="80"/>
    <x v="3"/>
    <x v="3"/>
    <n v="27"/>
    <n v="319.10000000000002"/>
    <n v="2"/>
  </r>
  <r>
    <x v="81"/>
    <x v="1"/>
    <x v="1"/>
    <n v="29"/>
    <n v="994.8"/>
    <n v="3"/>
  </r>
  <r>
    <x v="81"/>
    <x v="0"/>
    <x v="0"/>
    <n v="32"/>
    <n v="272.95"/>
    <n v="3"/>
  </r>
  <r>
    <x v="81"/>
    <x v="2"/>
    <x v="2"/>
    <n v="45"/>
    <n v="1319.8"/>
    <n v="3"/>
  </r>
  <r>
    <x v="82"/>
    <x v="1"/>
    <x v="1"/>
    <n v="70"/>
    <n v="787.95"/>
    <n v="3"/>
  </r>
  <r>
    <x v="82"/>
    <x v="0"/>
    <x v="0"/>
    <n v="50"/>
    <n v="1751.1"/>
    <n v="4"/>
  </r>
  <r>
    <x v="82"/>
    <x v="2"/>
    <x v="2"/>
    <n v="51"/>
    <n v="621.6"/>
    <n v="8"/>
  </r>
  <r>
    <x v="83"/>
    <x v="1"/>
    <x v="1"/>
    <n v="41"/>
    <n v="477.8"/>
    <n v="5"/>
  </r>
  <r>
    <x v="83"/>
    <x v="0"/>
    <x v="0"/>
    <n v="78"/>
    <n v="1150"/>
    <n v="8"/>
  </r>
  <r>
    <x v="83"/>
    <x v="2"/>
    <x v="2"/>
    <n v="98"/>
    <n v="652.75"/>
    <n v="3"/>
  </r>
  <r>
    <x v="83"/>
    <x v="3"/>
    <x v="3"/>
    <n v="9"/>
    <n v="278"/>
    <n v="2"/>
  </r>
  <r>
    <x v="84"/>
    <x v="1"/>
    <x v="1"/>
    <n v="51"/>
    <n v="473.2"/>
    <n v="4"/>
  </r>
  <r>
    <x v="84"/>
    <x v="2"/>
    <x v="2"/>
    <n v="66"/>
    <n v="1018.8"/>
    <n v="3"/>
  </r>
  <r>
    <x v="84"/>
    <x v="0"/>
    <x v="0"/>
    <n v="56"/>
    <n v="1926.2"/>
    <n v="3"/>
  </r>
  <r>
    <x v="84"/>
    <x v="3"/>
    <x v="3"/>
    <n v="2"/>
    <n v="35"/>
    <n v="3"/>
  </r>
  <r>
    <x v="84"/>
    <x v="1"/>
    <x v="1"/>
    <n v="13"/>
    <n v="192.2"/>
    <n v="3"/>
  </r>
  <r>
    <x v="84"/>
    <x v="2"/>
    <x v="2"/>
    <n v="33"/>
    <n v="772"/>
    <n v="5"/>
  </r>
  <r>
    <x v="84"/>
    <x v="0"/>
    <x v="0"/>
    <n v="56"/>
    <n v="1027.76"/>
    <n v="3"/>
  </r>
  <r>
    <x v="85"/>
    <x v="1"/>
    <x v="1"/>
    <n v="39"/>
    <n v="1630.9"/>
    <n v="5"/>
  </r>
  <r>
    <x v="85"/>
    <x v="2"/>
    <x v="2"/>
    <n v="102"/>
    <n v="1866.4"/>
    <n v="6"/>
  </r>
  <r>
    <x v="85"/>
    <x v="0"/>
    <x v="0"/>
    <n v="111"/>
    <n v="706.06"/>
    <n v="3"/>
  </r>
  <r>
    <x v="86"/>
    <x v="1"/>
    <x v="1"/>
    <n v="58"/>
    <n v="1659.78"/>
    <n v="5"/>
  </r>
  <r>
    <x v="86"/>
    <x v="2"/>
    <x v="2"/>
    <n v="52"/>
    <n v="843.05"/>
    <n v="4"/>
  </r>
  <r>
    <x v="86"/>
    <x v="0"/>
    <x v="0"/>
    <n v="68"/>
    <n v="613.6"/>
    <n v="4"/>
  </r>
  <r>
    <x v="86"/>
    <x v="3"/>
    <x v="3"/>
    <n v="19"/>
    <n v="500"/>
    <n v="2"/>
  </r>
  <r>
    <x v="86"/>
    <x v="1"/>
    <x v="1"/>
    <n v="48"/>
    <n v="1459.4"/>
    <n v="5"/>
  </r>
  <r>
    <x v="86"/>
    <x v="2"/>
    <x v="2"/>
    <n v="30"/>
    <n v="539.9"/>
    <n v="5"/>
  </r>
  <r>
    <x v="86"/>
    <x v="0"/>
    <x v="0"/>
    <n v="29"/>
    <n v="5260"/>
    <n v="4"/>
  </r>
  <r>
    <x v="87"/>
    <x v="1"/>
    <x v="1"/>
    <n v="35"/>
    <n v="204.35"/>
    <n v="1"/>
  </r>
  <r>
    <x v="87"/>
    <x v="2"/>
    <x v="2"/>
    <n v="36"/>
    <n v="490.2"/>
    <n v="4"/>
  </r>
  <r>
    <x v="87"/>
    <x v="0"/>
    <x v="0"/>
    <n v="35"/>
    <n v="281.60000000000002"/>
    <n v="3"/>
  </r>
  <r>
    <x v="88"/>
    <x v="1"/>
    <x v="1"/>
    <n v="80"/>
    <n v="1248.9000000000001"/>
    <n v="5"/>
  </r>
  <r>
    <x v="88"/>
    <x v="2"/>
    <x v="2"/>
    <n v="39"/>
    <n v="409.6"/>
    <n v="6"/>
  </r>
  <r>
    <x v="88"/>
    <x v="0"/>
    <x v="0"/>
    <n v="108"/>
    <n v="1333.9"/>
    <n v="4"/>
  </r>
  <r>
    <x v="89"/>
    <x v="1"/>
    <x v="1"/>
    <n v="56"/>
    <n v="435.26"/>
    <n v="4"/>
  </r>
  <r>
    <x v="89"/>
    <x v="2"/>
    <x v="2"/>
    <n v="67"/>
    <n v="1804.3"/>
    <n v="2"/>
  </r>
  <r>
    <x v="89"/>
    <x v="0"/>
    <x v="0"/>
    <n v="88"/>
    <n v="842.42"/>
    <n v="7"/>
  </r>
  <r>
    <x v="89"/>
    <x v="3"/>
    <x v="3"/>
    <n v="3"/>
    <n v="192"/>
    <n v="2"/>
  </r>
  <r>
    <x v="90"/>
    <x v="1"/>
    <x v="1"/>
    <n v="38"/>
    <n v="749.7"/>
    <n v="5"/>
  </r>
  <r>
    <x v="90"/>
    <x v="2"/>
    <x v="2"/>
    <n v="48"/>
    <n v="959.9"/>
    <n v="7"/>
  </r>
  <r>
    <x v="90"/>
    <x v="0"/>
    <x v="0"/>
    <n v="73"/>
    <n v="1010.07"/>
    <n v="4"/>
  </r>
  <r>
    <x v="91"/>
    <x v="1"/>
    <x v="1"/>
    <n v="69"/>
    <n v="2319.02"/>
    <n v="4"/>
  </r>
  <r>
    <x v="91"/>
    <x v="2"/>
    <x v="2"/>
    <n v="110"/>
    <n v="1086.67"/>
    <n v="5"/>
  </r>
  <r>
    <x v="91"/>
    <x v="0"/>
    <x v="0"/>
    <n v="135"/>
    <n v="1321.14"/>
    <n v="5"/>
  </r>
  <r>
    <x v="91"/>
    <x v="1"/>
    <x v="1"/>
    <n v="9"/>
    <n v="196.2"/>
    <n v="2"/>
  </r>
  <r>
    <x v="91"/>
    <x v="2"/>
    <x v="2"/>
    <n v="29"/>
    <n v="752.28"/>
    <n v="3"/>
  </r>
  <r>
    <x v="91"/>
    <x v="0"/>
    <x v="0"/>
    <n v="18"/>
    <n v="423"/>
    <n v="3"/>
  </r>
  <r>
    <x v="92"/>
    <x v="1"/>
    <x v="1"/>
    <n v="65"/>
    <n v="1115.1300000000001"/>
    <n v="6"/>
  </r>
  <r>
    <x v="92"/>
    <x v="0"/>
    <x v="0"/>
    <n v="73"/>
    <n v="927.4"/>
    <n v="3"/>
  </r>
  <r>
    <x v="92"/>
    <x v="2"/>
    <x v="2"/>
    <n v="43"/>
    <n v="748.1"/>
    <n v="4"/>
  </r>
  <r>
    <x v="92"/>
    <x v="3"/>
    <x v="3"/>
    <n v="6"/>
    <n v="67.2"/>
    <n v="1"/>
  </r>
  <r>
    <x v="93"/>
    <x v="1"/>
    <x v="1"/>
    <n v="30"/>
    <n v="2174.1999999999998"/>
    <n v="3"/>
  </r>
  <r>
    <x v="93"/>
    <x v="2"/>
    <x v="2"/>
    <n v="35"/>
    <n v="505.2"/>
    <n v="2"/>
  </r>
  <r>
    <x v="93"/>
    <x v="0"/>
    <x v="0"/>
    <n v="55"/>
    <n v="200"/>
    <n v="4"/>
  </r>
  <r>
    <x v="94"/>
    <x v="1"/>
    <x v="1"/>
    <n v="95"/>
    <n v="1396.28"/>
    <n v="4"/>
  </r>
  <r>
    <x v="94"/>
    <x v="2"/>
    <x v="2"/>
    <n v="55"/>
    <n v="418.4"/>
    <n v="4"/>
  </r>
  <r>
    <x v="94"/>
    <x v="0"/>
    <x v="0"/>
    <n v="125"/>
    <n v="2114.0700000000002"/>
    <n v="8"/>
  </r>
  <r>
    <x v="95"/>
    <x v="1"/>
    <x v="1"/>
    <n v="62"/>
    <n v="882.52"/>
    <n v="4"/>
  </r>
  <r>
    <x v="95"/>
    <x v="2"/>
    <x v="2"/>
    <n v="79"/>
    <n v="1867.1"/>
    <n v="3"/>
  </r>
  <r>
    <x v="95"/>
    <x v="0"/>
    <x v="0"/>
    <n v="52"/>
    <n v="340.3"/>
    <n v="7"/>
  </r>
  <r>
    <x v="95"/>
    <x v="1"/>
    <x v="1"/>
    <n v="19"/>
    <n v="874.05"/>
    <n v="3"/>
  </r>
  <r>
    <x v="95"/>
    <x v="2"/>
    <x v="2"/>
    <n v="48"/>
    <n v="970.4"/>
    <n v="4"/>
  </r>
  <r>
    <x v="95"/>
    <x v="0"/>
    <x v="0"/>
    <n v="18"/>
    <n v="258.8"/>
    <n v="3"/>
  </r>
  <r>
    <x v="96"/>
    <x v="1"/>
    <x v="1"/>
    <n v="24"/>
    <n v="96.5"/>
    <n v="2"/>
  </r>
  <r>
    <x v="96"/>
    <x v="2"/>
    <x v="2"/>
    <n v="58"/>
    <n v="340.52"/>
    <n v="2"/>
  </r>
  <r>
    <x v="96"/>
    <x v="0"/>
    <x v="0"/>
    <n v="50"/>
    <n v="284.3"/>
    <n v="3"/>
  </r>
  <r>
    <x v="97"/>
    <x v="1"/>
    <x v="1"/>
    <n v="49"/>
    <n v="463.36"/>
    <n v="3"/>
  </r>
  <r>
    <x v="97"/>
    <x v="2"/>
    <x v="2"/>
    <n v="104"/>
    <n v="1494.52"/>
    <n v="9"/>
  </r>
  <r>
    <x v="97"/>
    <x v="0"/>
    <x v="0"/>
    <n v="83"/>
    <n v="720.4"/>
    <n v="4"/>
  </r>
  <r>
    <x v="98"/>
    <x v="1"/>
    <x v="1"/>
    <n v="67"/>
    <n v="2353.3000000000002"/>
    <n v="7"/>
  </r>
  <r>
    <x v="98"/>
    <x v="1"/>
    <x v="1"/>
    <n v="1"/>
    <n v="35"/>
    <n v="1"/>
  </r>
  <r>
    <x v="98"/>
    <x v="2"/>
    <x v="2"/>
    <n v="56"/>
    <n v="722.6"/>
    <n v="5"/>
  </r>
  <r>
    <x v="98"/>
    <x v="0"/>
    <x v="0"/>
    <n v="89"/>
    <n v="946.3"/>
    <n v="2"/>
  </r>
  <r>
    <x v="99"/>
    <x v="1"/>
    <x v="1"/>
    <n v="61"/>
    <n v="657.6"/>
    <n v="2"/>
  </r>
  <r>
    <x v="99"/>
    <x v="2"/>
    <x v="2"/>
    <n v="38"/>
    <n v="671.66"/>
    <n v="6"/>
  </r>
  <r>
    <x v="99"/>
    <x v="0"/>
    <x v="0"/>
    <n v="31"/>
    <n v="194.34"/>
    <n v="5"/>
  </r>
  <r>
    <x v="100"/>
    <x v="1"/>
    <x v="1"/>
    <n v="41"/>
    <n v="712.23"/>
    <n v="3"/>
  </r>
  <r>
    <x v="100"/>
    <x v="2"/>
    <x v="2"/>
    <n v="41"/>
    <n v="504.23"/>
    <n v="5"/>
  </r>
  <r>
    <x v="100"/>
    <x v="0"/>
    <x v="0"/>
    <n v="92"/>
    <n v="2311.4299999999998"/>
    <n v="6"/>
  </r>
  <r>
    <x v="100"/>
    <x v="1"/>
    <x v="1"/>
    <n v="9"/>
    <n v="35"/>
    <n v="1"/>
  </r>
  <r>
    <x v="100"/>
    <x v="2"/>
    <x v="2"/>
    <n v="2"/>
    <n v="35"/>
    <n v="1"/>
  </r>
  <r>
    <x v="100"/>
    <x v="0"/>
    <x v="0"/>
    <n v="21"/>
    <n v="216.38"/>
    <n v="2"/>
  </r>
  <r>
    <x v="101"/>
    <x v="1"/>
    <x v="1"/>
    <n v="56"/>
    <n v="631.17999999999995"/>
    <n v="3"/>
  </r>
  <r>
    <x v="101"/>
    <x v="2"/>
    <x v="2"/>
    <n v="41"/>
    <n v="590.46"/>
    <n v="4"/>
  </r>
  <r>
    <x v="101"/>
    <x v="0"/>
    <x v="0"/>
    <n v="105"/>
    <n v="1519.16"/>
    <n v="7"/>
  </r>
  <r>
    <x v="102"/>
    <x v="1"/>
    <x v="1"/>
    <n v="5"/>
    <n v="57.02"/>
    <n v="1"/>
  </r>
  <r>
    <x v="102"/>
    <x v="2"/>
    <x v="2"/>
    <n v="12"/>
    <n v="353.85"/>
    <n v="3"/>
  </r>
  <r>
    <x v="102"/>
    <x v="0"/>
    <x v="0"/>
    <n v="24"/>
    <n v="369.26"/>
    <n v="1"/>
  </r>
  <r>
    <x v="103"/>
    <x v="1"/>
    <x v="1"/>
    <n v="26"/>
    <n v="470"/>
    <n v="3"/>
  </r>
  <r>
    <x v="103"/>
    <x v="2"/>
    <x v="2"/>
    <n v="46"/>
    <n v="730.8"/>
    <n v="3"/>
  </r>
  <r>
    <x v="103"/>
    <x v="0"/>
    <x v="0"/>
    <n v="27"/>
    <n v="652.79999999999995"/>
    <n v="2"/>
  </r>
  <r>
    <x v="104"/>
    <x v="1"/>
    <x v="1"/>
    <n v="63"/>
    <n v="2088.16"/>
    <n v="5"/>
  </r>
  <r>
    <x v="104"/>
    <x v="2"/>
    <x v="2"/>
    <n v="77"/>
    <n v="703.09"/>
    <n v="4"/>
  </r>
  <r>
    <x v="104"/>
    <x v="0"/>
    <x v="0"/>
    <n v="89"/>
    <n v="836.86"/>
    <n v="5"/>
  </r>
  <r>
    <x v="105"/>
    <x v="1"/>
    <x v="1"/>
    <n v="26"/>
    <n v="471.9"/>
    <n v="2"/>
  </r>
  <r>
    <x v="105"/>
    <x v="2"/>
    <x v="2"/>
    <n v="58"/>
    <n v="1721.1"/>
    <n v="7"/>
  </r>
  <r>
    <x v="105"/>
    <x v="0"/>
    <x v="0"/>
    <n v="69"/>
    <n v="1476.38"/>
    <n v="5"/>
  </r>
  <r>
    <x v="106"/>
    <x v="1"/>
    <x v="1"/>
    <n v="39"/>
    <n v="1209.96"/>
    <n v="8"/>
  </r>
  <r>
    <x v="106"/>
    <x v="2"/>
    <x v="2"/>
    <n v="30"/>
    <n v="831.5"/>
    <n v="3"/>
  </r>
  <r>
    <x v="106"/>
    <x v="0"/>
    <x v="0"/>
    <n v="12"/>
    <n v="119.1"/>
    <n v="3"/>
  </r>
  <r>
    <x v="107"/>
    <x v="1"/>
    <x v="1"/>
    <n v="40"/>
    <n v="404.2"/>
    <n v="3"/>
  </r>
  <r>
    <x v="107"/>
    <x v="2"/>
    <x v="2"/>
    <n v="71"/>
    <n v="1887.79"/>
    <n v="8"/>
  </r>
  <r>
    <x v="107"/>
    <x v="0"/>
    <x v="0"/>
    <n v="51"/>
    <n v="820.6"/>
    <n v="4"/>
  </r>
  <r>
    <x v="108"/>
    <x v="1"/>
    <x v="1"/>
    <n v="14"/>
    <n v="451.5"/>
    <n v="3"/>
  </r>
  <r>
    <x v="108"/>
    <x v="2"/>
    <x v="2"/>
    <n v="6"/>
    <n v="359.5"/>
    <n v="4"/>
  </r>
  <r>
    <x v="108"/>
    <x v="0"/>
    <x v="0"/>
    <n v="51"/>
    <n v="1164.0999999999999"/>
    <n v="7"/>
  </r>
  <r>
    <x v="108"/>
    <x v="1"/>
    <x v="1"/>
    <n v="41"/>
    <n v="721.1"/>
    <n v="4"/>
  </r>
  <r>
    <x v="108"/>
    <x v="2"/>
    <x v="2"/>
    <n v="47"/>
    <n v="728.4"/>
    <n v="5"/>
  </r>
  <r>
    <x v="108"/>
    <x v="0"/>
    <x v="0"/>
    <n v="85"/>
    <n v="1791.9"/>
    <n v="4"/>
  </r>
  <r>
    <x v="109"/>
    <x v="1"/>
    <x v="1"/>
    <n v="44"/>
    <n v="357.6"/>
    <n v="4"/>
  </r>
  <r>
    <x v="109"/>
    <x v="2"/>
    <x v="2"/>
    <n v="61"/>
    <n v="1310.0999999999999"/>
    <n v="6"/>
  </r>
  <r>
    <x v="109"/>
    <x v="0"/>
    <x v="0"/>
    <n v="64"/>
    <n v="882.5"/>
    <n v="6"/>
  </r>
  <r>
    <x v="110"/>
    <x v="1"/>
    <x v="1"/>
    <n v="80"/>
    <n v="594.95000000000005"/>
    <n v="3"/>
  </r>
  <r>
    <x v="110"/>
    <x v="2"/>
    <x v="2"/>
    <n v="166"/>
    <n v="1838.83"/>
    <n v="7"/>
  </r>
  <r>
    <x v="110"/>
    <x v="0"/>
    <x v="0"/>
    <n v="64"/>
    <n v="940.55"/>
    <n v="5"/>
  </r>
  <r>
    <x v="111"/>
    <x v="1"/>
    <x v="1"/>
    <n v="16"/>
    <n v="509.1"/>
    <n v="4"/>
  </r>
  <r>
    <x v="111"/>
    <x v="2"/>
    <x v="2"/>
    <n v="36"/>
    <n v="1146.5"/>
    <n v="8"/>
  </r>
  <r>
    <x v="111"/>
    <x v="0"/>
    <x v="0"/>
    <n v="47"/>
    <n v="836.92"/>
    <n v="3"/>
  </r>
  <r>
    <x v="112"/>
    <x v="1"/>
    <x v="1"/>
    <n v="56"/>
    <n v="514.5"/>
    <n v="6"/>
  </r>
  <r>
    <x v="112"/>
    <x v="2"/>
    <x v="2"/>
    <n v="43"/>
    <n v="418.4"/>
    <n v="4"/>
  </r>
  <r>
    <x v="112"/>
    <x v="0"/>
    <x v="0"/>
    <n v="94"/>
    <n v="492.23"/>
    <n v="2"/>
  </r>
  <r>
    <x v="113"/>
    <x v="1"/>
    <x v="1"/>
    <n v="13"/>
    <n v="202.7"/>
    <n v="2"/>
  </r>
  <r>
    <x v="113"/>
    <x v="2"/>
    <x v="2"/>
    <n v="12"/>
    <n v="166.7"/>
    <n v="2"/>
  </r>
  <r>
    <x v="113"/>
    <x v="0"/>
    <x v="0"/>
    <n v="81"/>
    <n v="3759.8"/>
    <n v="8"/>
  </r>
  <r>
    <x v="114"/>
    <x v="1"/>
    <x v="1"/>
    <n v="39"/>
    <n v="425.74"/>
    <n v="4"/>
  </r>
  <r>
    <x v="114"/>
    <x v="2"/>
    <x v="2"/>
    <n v="48"/>
    <n v="1036.5899999999999"/>
    <n v="2"/>
  </r>
  <r>
    <x v="114"/>
    <x v="0"/>
    <x v="0"/>
    <n v="79"/>
    <n v="4139.8999999999996"/>
    <n v="8"/>
  </r>
  <r>
    <x v="115"/>
    <x v="1"/>
    <x v="1"/>
    <n v="53"/>
    <n v="1063.47"/>
    <n v="3"/>
  </r>
  <r>
    <x v="115"/>
    <x v="2"/>
    <x v="2"/>
    <n v="71"/>
    <n v="1592.33"/>
    <n v="4"/>
  </r>
  <r>
    <x v="115"/>
    <x v="0"/>
    <x v="0"/>
    <n v="84"/>
    <n v="1116.0999999999999"/>
    <n v="7"/>
  </r>
  <r>
    <x v="116"/>
    <x v="1"/>
    <x v="1"/>
    <n v="15"/>
    <n v="826.1"/>
    <n v="4"/>
  </r>
  <r>
    <x v="116"/>
    <x v="2"/>
    <x v="2"/>
    <n v="79"/>
    <n v="5148.42"/>
    <n v="8"/>
  </r>
  <r>
    <x v="116"/>
    <x v="0"/>
    <x v="0"/>
    <n v="68"/>
    <n v="904.53"/>
    <n v="4"/>
  </r>
  <r>
    <x v="116"/>
    <x v="1"/>
    <x v="1"/>
    <n v="46"/>
    <n v="644.30999999999995"/>
    <n v="2"/>
  </r>
  <r>
    <x v="116"/>
    <x v="2"/>
    <x v="2"/>
    <n v="33"/>
    <n v="363.47"/>
    <n v="3"/>
  </r>
  <r>
    <x v="116"/>
    <x v="0"/>
    <x v="0"/>
    <n v="22"/>
    <n v="219.8"/>
    <n v="3"/>
  </r>
  <r>
    <x v="117"/>
    <x v="1"/>
    <x v="1"/>
    <n v="37"/>
    <n v="388.26"/>
    <n v="2"/>
  </r>
  <r>
    <x v="117"/>
    <x v="2"/>
    <x v="2"/>
    <n v="36"/>
    <n v="207.6"/>
    <n v="2"/>
  </r>
  <r>
    <x v="117"/>
    <x v="0"/>
    <x v="0"/>
    <n v="105"/>
    <n v="2070.16"/>
    <n v="6"/>
  </r>
  <r>
    <x v="118"/>
    <x v="1"/>
    <x v="1"/>
    <n v="48"/>
    <n v="408.05"/>
    <n v="3"/>
  </r>
  <r>
    <x v="118"/>
    <x v="2"/>
    <x v="2"/>
    <n v="61"/>
    <n v="902.65"/>
    <n v="3"/>
  </r>
  <r>
    <x v="118"/>
    <x v="0"/>
    <x v="0"/>
    <n v="101"/>
    <n v="1096.8"/>
    <n v="8"/>
  </r>
  <r>
    <x v="118"/>
    <x v="1"/>
    <x v="1"/>
    <n v="12"/>
    <n v="66.8"/>
    <n v="2"/>
  </r>
  <r>
    <x v="118"/>
    <x v="2"/>
    <x v="2"/>
    <n v="14"/>
    <n v="177.1"/>
    <n v="2"/>
  </r>
  <r>
    <x v="118"/>
    <x v="0"/>
    <x v="0"/>
    <n v="9"/>
    <n v="586"/>
    <n v="3"/>
  </r>
  <r>
    <x v="119"/>
    <x v="1"/>
    <x v="1"/>
    <n v="57"/>
    <n v="406.05"/>
    <n v="3"/>
  </r>
  <r>
    <x v="119"/>
    <x v="2"/>
    <x v="2"/>
    <n v="57"/>
    <n v="1143.45"/>
    <n v="2"/>
  </r>
  <r>
    <x v="119"/>
    <x v="0"/>
    <x v="0"/>
    <n v="50"/>
    <n v="331.8"/>
    <n v="2"/>
  </r>
  <r>
    <x v="119"/>
    <x v="0"/>
    <x v="0"/>
    <n v="15"/>
    <n v="1463.4"/>
    <n v="4"/>
  </r>
  <r>
    <x v="120"/>
    <x v="1"/>
    <x v="1"/>
    <n v="35"/>
    <n v="861.2"/>
    <n v="3"/>
  </r>
  <r>
    <x v="120"/>
    <x v="2"/>
    <x v="2"/>
    <n v="45"/>
    <n v="707.8"/>
    <n v="4"/>
  </r>
  <r>
    <x v="120"/>
    <x v="0"/>
    <x v="0"/>
    <n v="77"/>
    <n v="718.6"/>
    <n v="8"/>
  </r>
  <r>
    <x v="120"/>
    <x v="0"/>
    <x v="0"/>
    <n v="66"/>
    <n v="1013.9"/>
    <n v="4"/>
  </r>
  <r>
    <x v="121"/>
    <x v="1"/>
    <x v="1"/>
    <n v="32"/>
    <n v="306.60000000000002"/>
    <n v="3"/>
  </r>
  <r>
    <x v="121"/>
    <x v="2"/>
    <x v="2"/>
    <n v="48"/>
    <n v="955"/>
    <n v="8"/>
  </r>
  <r>
    <x v="121"/>
    <x v="0"/>
    <x v="0"/>
    <n v="46"/>
    <n v="791.95"/>
    <n v="5"/>
  </r>
  <r>
    <x v="122"/>
    <x v="1"/>
    <x v="1"/>
    <n v="26"/>
    <n v="352.95"/>
    <n v="3"/>
  </r>
  <r>
    <x v="122"/>
    <x v="2"/>
    <x v="2"/>
    <n v="72"/>
    <n v="858.15"/>
    <n v="4"/>
  </r>
  <r>
    <x v="122"/>
    <x v="0"/>
    <x v="0"/>
    <n v="61"/>
    <n v="391.47"/>
    <n v="7"/>
  </r>
  <r>
    <x v="121"/>
    <x v="1"/>
    <x v="1"/>
    <n v="21"/>
    <n v="524.70000000000005"/>
    <n v="3"/>
  </r>
  <r>
    <x v="121"/>
    <x v="2"/>
    <x v="2"/>
    <n v="18"/>
    <n v="174.4"/>
    <n v="1"/>
  </r>
  <r>
    <x v="121"/>
    <x v="0"/>
    <x v="0"/>
    <n v="53"/>
    <n v="304.7"/>
    <n v="2"/>
  </r>
  <r>
    <x v="123"/>
    <x v="1"/>
    <x v="1"/>
    <n v="56"/>
    <n v="465.2"/>
    <n v="4"/>
  </r>
  <r>
    <x v="123"/>
    <x v="2"/>
    <x v="2"/>
    <n v="112"/>
    <n v="1609.9"/>
    <n v="7"/>
  </r>
  <r>
    <x v="123"/>
    <x v="0"/>
    <x v="0"/>
    <n v="105"/>
    <n v="818.16"/>
    <n v="3"/>
  </r>
  <r>
    <x v="124"/>
    <x v="1"/>
    <x v="1"/>
    <n v="32"/>
    <n v="675.45"/>
    <n v="4"/>
  </r>
  <r>
    <x v="124"/>
    <x v="2"/>
    <x v="2"/>
    <n v="43"/>
    <n v="512.1"/>
    <n v="5"/>
  </r>
  <r>
    <x v="124"/>
    <x v="0"/>
    <x v="0"/>
    <n v="103"/>
    <n v="1163.2"/>
    <n v="5"/>
  </r>
  <r>
    <x v="125"/>
    <x v="1"/>
    <x v="1"/>
    <n v="98"/>
    <n v="942.89"/>
    <n v="4"/>
  </r>
  <r>
    <x v="125"/>
    <x v="2"/>
    <x v="2"/>
    <n v="42"/>
    <n v="1295.5999999999999"/>
    <n v="4"/>
  </r>
  <r>
    <x v="125"/>
    <x v="0"/>
    <x v="0"/>
    <n v="38"/>
    <n v="538.41"/>
    <n v="7"/>
  </r>
  <r>
    <x v="126"/>
    <x v="1"/>
    <x v="1"/>
    <n v="48"/>
    <n v="452.68"/>
    <n v="2"/>
  </r>
  <r>
    <x v="126"/>
    <x v="2"/>
    <x v="2"/>
    <n v="60"/>
    <n v="1432.6"/>
    <n v="4"/>
  </r>
  <r>
    <x v="126"/>
    <x v="0"/>
    <x v="0"/>
    <n v="116"/>
    <n v="1090.5"/>
    <n v="7"/>
  </r>
  <r>
    <x v="126"/>
    <x v="2"/>
    <x v="2"/>
    <n v="2"/>
    <n v="49.72"/>
    <n v="1"/>
  </r>
  <r>
    <x v="127"/>
    <x v="1"/>
    <x v="1"/>
    <n v="26"/>
    <n v="452.44"/>
    <n v="3"/>
  </r>
  <r>
    <x v="127"/>
    <x v="2"/>
    <x v="2"/>
    <n v="47"/>
    <n v="402.24"/>
    <n v="6"/>
  </r>
  <r>
    <x v="127"/>
    <x v="0"/>
    <x v="0"/>
    <n v="92"/>
    <n v="1172.06"/>
    <n v="3"/>
  </r>
  <r>
    <x v="127"/>
    <x v="3"/>
    <x v="3"/>
    <n v="1"/>
    <n v="35"/>
    <n v="1"/>
  </r>
  <r>
    <x v="127"/>
    <x v="2"/>
    <x v="2"/>
    <n v="1"/>
    <n v="65"/>
    <n v="1"/>
  </r>
  <r>
    <x v="127"/>
    <x v="1"/>
    <x v="1"/>
    <n v="3"/>
    <n v="203"/>
    <n v="1"/>
  </r>
  <r>
    <x v="128"/>
    <x v="1"/>
    <x v="1"/>
    <n v="38"/>
    <n v="625.33000000000004"/>
    <n v="4"/>
  </r>
  <r>
    <x v="128"/>
    <x v="2"/>
    <x v="2"/>
    <n v="60"/>
    <n v="1108.9000000000001"/>
    <n v="6"/>
  </r>
  <r>
    <x v="128"/>
    <x v="0"/>
    <x v="0"/>
    <n v="45"/>
    <n v="556.48"/>
    <n v="4"/>
  </r>
  <r>
    <x v="129"/>
    <x v="2"/>
    <x v="2"/>
    <n v="84"/>
    <n v="1775.57"/>
    <n v="4"/>
  </r>
  <r>
    <x v="129"/>
    <x v="0"/>
    <x v="0"/>
    <n v="77"/>
    <n v="794.12"/>
    <n v="3"/>
  </r>
  <r>
    <x v="129"/>
    <x v="1"/>
    <x v="1"/>
    <n v="31"/>
    <n v="553.5"/>
    <n v="3"/>
  </r>
  <r>
    <x v="130"/>
    <x v="1"/>
    <x v="1"/>
    <n v="31"/>
    <n v="39.979999999999997"/>
    <n v="2"/>
  </r>
  <r>
    <x v="130"/>
    <x v="2"/>
    <x v="2"/>
    <n v="74"/>
    <n v="1227.6099999999999"/>
    <n v="7"/>
  </r>
  <r>
    <x v="130"/>
    <x v="0"/>
    <x v="0"/>
    <n v="63"/>
    <n v="176.17"/>
    <n v="2"/>
  </r>
  <r>
    <x v="130"/>
    <x v="3"/>
    <x v="3"/>
    <n v="10"/>
    <n v="631.20000000000005"/>
    <n v="4"/>
  </r>
  <r>
    <x v="130"/>
    <x v="1"/>
    <x v="1"/>
    <n v="10"/>
    <n v="306.60000000000002"/>
    <n v="3"/>
  </r>
  <r>
    <x v="130"/>
    <x v="2"/>
    <x v="2"/>
    <n v="7"/>
    <n v="133.1"/>
    <n v="2"/>
  </r>
  <r>
    <x v="130"/>
    <x v="0"/>
    <x v="0"/>
    <n v="18"/>
    <n v="1838.8"/>
    <n v="4"/>
  </r>
  <r>
    <x v="130"/>
    <x v="3"/>
    <x v="3"/>
    <n v="3"/>
    <n v="35"/>
    <n v="1"/>
  </r>
  <r>
    <x v="130"/>
    <x v="3"/>
    <x v="3"/>
    <n v="3"/>
    <n v="39.1"/>
    <n v="1"/>
  </r>
  <r>
    <x v="131"/>
    <x v="1"/>
    <x v="1"/>
    <n v="28"/>
    <n v="256.36"/>
    <n v="2"/>
  </r>
  <r>
    <x v="131"/>
    <x v="2"/>
    <x v="2"/>
    <n v="34"/>
    <n v="605.54"/>
    <n v="2"/>
  </r>
  <r>
    <x v="131"/>
    <x v="0"/>
    <x v="0"/>
    <n v="34"/>
    <n v="375.5"/>
    <n v="4"/>
  </r>
  <r>
    <x v="131"/>
    <x v="2"/>
    <x v="2"/>
    <n v="3"/>
    <n v="35.5"/>
    <n v="1"/>
  </r>
  <r>
    <x v="132"/>
    <x v="1"/>
    <x v="1"/>
    <n v="39"/>
    <n v="143.66999999999999"/>
    <n v="2"/>
  </r>
  <r>
    <x v="132"/>
    <x v="2"/>
    <x v="2"/>
    <n v="9"/>
    <n v="239.46"/>
    <n v="3"/>
  </r>
  <r>
    <x v="132"/>
    <x v="0"/>
    <x v="0"/>
    <n v="149"/>
    <n v="1467.23"/>
    <n v="4"/>
  </r>
  <r>
    <x v="133"/>
    <x v="1"/>
    <x v="1"/>
    <n v="10"/>
    <n v="392.5"/>
    <n v="5"/>
  </r>
  <r>
    <x v="133"/>
    <x v="2"/>
    <x v="2"/>
    <n v="74"/>
    <n v="896.12"/>
    <n v="3"/>
  </r>
  <r>
    <x v="133"/>
    <x v="0"/>
    <x v="0"/>
    <n v="117"/>
    <n v="1091.93"/>
    <n v="6"/>
  </r>
  <r>
    <x v="133"/>
    <x v="3"/>
    <x v="3"/>
    <n v="2"/>
    <n v="35"/>
    <n v="2"/>
  </r>
  <r>
    <x v="134"/>
    <x v="1"/>
    <x v="1"/>
    <n v="132"/>
    <n v="1307.74"/>
    <n v="4"/>
  </r>
  <r>
    <x v="134"/>
    <x v="2"/>
    <x v="2"/>
    <n v="67"/>
    <n v="929.02"/>
    <n v="5"/>
  </r>
  <r>
    <x v="134"/>
    <x v="0"/>
    <x v="0"/>
    <n v="61"/>
    <n v="1396.34"/>
    <n v="6"/>
  </r>
  <r>
    <x v="135"/>
    <x v="1"/>
    <x v="1"/>
    <n v="104"/>
    <n v="1257.28"/>
    <n v="5"/>
  </r>
  <r>
    <x v="135"/>
    <x v="2"/>
    <x v="2"/>
    <n v="124"/>
    <n v="1569.04"/>
    <n v="5"/>
  </r>
  <r>
    <x v="135"/>
    <x v="0"/>
    <x v="0"/>
    <n v="96"/>
    <n v="1121.5899999999999"/>
    <n v="4"/>
  </r>
  <r>
    <x v="136"/>
    <x v="1"/>
    <x v="1"/>
    <n v="25"/>
    <n v="563.47"/>
    <n v="2"/>
  </r>
  <r>
    <x v="136"/>
    <x v="2"/>
    <x v="2"/>
    <n v="16"/>
    <n v="214.4"/>
    <n v="2"/>
  </r>
  <r>
    <x v="136"/>
    <x v="0"/>
    <x v="0"/>
    <n v="52"/>
    <n v="730"/>
    <n v="5"/>
  </r>
  <r>
    <x v="136"/>
    <x v="3"/>
    <x v="3"/>
    <n v="44"/>
    <n v="981.9"/>
    <n v="5"/>
  </r>
  <r>
    <x v="136"/>
    <x v="1"/>
    <x v="1"/>
    <n v="2"/>
    <n v="37.299999999999997"/>
    <n v="1"/>
  </r>
  <r>
    <x v="136"/>
    <x v="0"/>
    <x v="0"/>
    <n v="30"/>
    <n v="88.2"/>
    <n v="1"/>
  </r>
  <r>
    <x v="137"/>
    <x v="1"/>
    <x v="1"/>
    <n v="88"/>
    <n v="1631.95"/>
    <n v="5"/>
  </r>
  <r>
    <x v="137"/>
    <x v="2"/>
    <x v="2"/>
    <n v="52"/>
    <n v="667.85"/>
    <n v="2"/>
  </r>
  <r>
    <x v="137"/>
    <x v="0"/>
    <x v="0"/>
    <n v="71"/>
    <n v="1271.77"/>
    <n v="4"/>
  </r>
  <r>
    <x v="137"/>
    <x v="1"/>
    <x v="1"/>
    <n v="9"/>
    <n v="62.5"/>
    <n v="1"/>
  </r>
  <r>
    <x v="138"/>
    <x v="1"/>
    <x v="1"/>
    <n v="57"/>
    <n v="696.69"/>
    <n v="5"/>
  </r>
  <r>
    <x v="138"/>
    <x v="2"/>
    <x v="2"/>
    <n v="83"/>
    <n v="1569.77"/>
    <n v="7"/>
  </r>
  <r>
    <x v="138"/>
    <x v="0"/>
    <x v="0"/>
    <n v="96"/>
    <n v="1033.3800000000001"/>
    <n v="4"/>
  </r>
  <r>
    <x v="139"/>
    <x v="1"/>
    <x v="1"/>
    <n v="43"/>
    <n v="483.08"/>
    <n v="3"/>
  </r>
  <r>
    <x v="139"/>
    <x v="2"/>
    <x v="2"/>
    <n v="61"/>
    <n v="924.9"/>
    <n v="4"/>
  </r>
  <r>
    <x v="139"/>
    <x v="0"/>
    <x v="0"/>
    <n v="71"/>
    <n v="849.7"/>
    <n v="3"/>
  </r>
  <r>
    <x v="139"/>
    <x v="3"/>
    <x v="3"/>
    <n v="74"/>
    <n v="1514.77"/>
    <n v="3"/>
  </r>
  <r>
    <x v="139"/>
    <x v="1"/>
    <x v="1"/>
    <n v="3"/>
    <n v="40.42"/>
    <n v="1"/>
  </r>
  <r>
    <x v="139"/>
    <x v="2"/>
    <x v="2"/>
    <n v="9"/>
    <n v="244.38"/>
    <n v="1"/>
  </r>
  <r>
    <x v="139"/>
    <x v="0"/>
    <x v="0"/>
    <n v="2"/>
    <n v="191"/>
    <n v="1"/>
  </r>
  <r>
    <x v="140"/>
    <x v="1"/>
    <x v="1"/>
    <n v="23"/>
    <n v="88.1"/>
    <n v="2"/>
  </r>
  <r>
    <x v="140"/>
    <x v="2"/>
    <x v="2"/>
    <n v="62"/>
    <n v="962.98"/>
    <n v="6"/>
  </r>
  <r>
    <x v="140"/>
    <x v="0"/>
    <x v="0"/>
    <n v="51"/>
    <n v="1791.66"/>
    <n v="7"/>
  </r>
  <r>
    <x v="141"/>
    <x v="1"/>
    <x v="1"/>
    <n v="63"/>
    <n v="1420.94"/>
    <n v="4"/>
  </r>
  <r>
    <x v="141"/>
    <x v="2"/>
    <x v="2"/>
    <n v="57"/>
    <n v="543.01"/>
    <n v="2"/>
  </r>
  <r>
    <x v="141"/>
    <x v="0"/>
    <x v="0"/>
    <n v="107"/>
    <n v="2474.1"/>
    <n v="8"/>
  </r>
  <r>
    <x v="142"/>
    <x v="1"/>
    <x v="1"/>
    <n v="69"/>
    <n v="3201.18"/>
    <n v="3"/>
  </r>
  <r>
    <x v="142"/>
    <x v="2"/>
    <x v="2"/>
    <n v="75"/>
    <n v="2398"/>
    <n v="4"/>
  </r>
  <r>
    <x v="142"/>
    <x v="0"/>
    <x v="0"/>
    <n v="94"/>
    <n v="2489.73"/>
    <n v="8"/>
  </r>
  <r>
    <x v="142"/>
    <x v="3"/>
    <x v="3"/>
    <n v="11"/>
    <n v="97.35"/>
    <n v="2"/>
  </r>
  <r>
    <x v="143"/>
    <x v="1"/>
    <x v="1"/>
    <n v="26"/>
    <n v="255.22"/>
    <n v="2"/>
  </r>
  <r>
    <x v="143"/>
    <x v="2"/>
    <x v="2"/>
    <n v="109"/>
    <n v="1298.55"/>
    <n v="8"/>
  </r>
  <r>
    <x v="143"/>
    <x v="0"/>
    <x v="0"/>
    <n v="66"/>
    <n v="642.27"/>
    <n v="6"/>
  </r>
  <r>
    <x v="143"/>
    <x v="1"/>
    <x v="1"/>
    <n v="1"/>
    <n v="433"/>
    <n v="2"/>
  </r>
  <r>
    <x v="143"/>
    <x v="2"/>
    <x v="2"/>
    <n v="4"/>
    <n v="120.5"/>
    <n v="1"/>
  </r>
  <r>
    <x v="143"/>
    <x v="0"/>
    <x v="0"/>
    <n v="7"/>
    <n v="371"/>
    <n v="2"/>
  </r>
  <r>
    <x v="144"/>
    <x v="1"/>
    <x v="1"/>
    <n v="51"/>
    <n v="987.02"/>
    <n v="4"/>
  </r>
  <r>
    <x v="144"/>
    <x v="2"/>
    <x v="2"/>
    <n v="59"/>
    <n v="1198.97"/>
    <n v="4"/>
  </r>
  <r>
    <x v="144"/>
    <x v="0"/>
    <x v="0"/>
    <n v="79"/>
    <n v="945.44"/>
    <n v="5"/>
  </r>
  <r>
    <x v="144"/>
    <x v="0"/>
    <x v="0"/>
    <n v="1"/>
    <n v="72"/>
    <n v="1"/>
  </r>
  <r>
    <x v="145"/>
    <x v="1"/>
    <x v="1"/>
    <n v="58"/>
    <n v="859.93"/>
    <n v="6"/>
  </r>
  <r>
    <x v="145"/>
    <x v="2"/>
    <x v="2"/>
    <n v="39"/>
    <n v="923.21"/>
    <n v="2"/>
  </r>
  <r>
    <x v="145"/>
    <x v="0"/>
    <x v="0"/>
    <n v="37"/>
    <n v="104.67"/>
    <n v="2"/>
  </r>
  <r>
    <x v="145"/>
    <x v="3"/>
    <x v="3"/>
    <n v="49"/>
    <n v="1184.18"/>
    <n v="3"/>
  </r>
  <r>
    <x v="145"/>
    <x v="1"/>
    <x v="1"/>
    <n v="7"/>
    <n v="406.5"/>
    <n v="2"/>
  </r>
  <r>
    <x v="145"/>
    <x v="2"/>
    <x v="2"/>
    <n v="10"/>
    <n v="290.63"/>
    <n v="2"/>
  </r>
  <r>
    <x v="145"/>
    <x v="0"/>
    <x v="0"/>
    <n v="5"/>
    <n v="282.39999999999998"/>
    <n v="2"/>
  </r>
  <r>
    <x v="145"/>
    <x v="3"/>
    <x v="3"/>
    <n v="5"/>
    <n v="385.4"/>
    <n v="2"/>
  </r>
  <r>
    <x v="146"/>
    <x v="1"/>
    <x v="1"/>
    <n v="20"/>
    <n v="104"/>
    <n v="2"/>
  </r>
  <r>
    <x v="146"/>
    <x v="2"/>
    <x v="2"/>
    <n v="36"/>
    <n v="239.12"/>
    <n v="2"/>
  </r>
  <r>
    <x v="146"/>
    <x v="0"/>
    <x v="0"/>
    <n v="3"/>
    <n v="62.09"/>
    <n v="2"/>
  </r>
  <r>
    <x v="147"/>
    <x v="1"/>
    <x v="1"/>
    <n v="96"/>
    <n v="1145.5"/>
    <n v="4"/>
  </r>
  <r>
    <x v="147"/>
    <x v="2"/>
    <x v="2"/>
    <n v="111"/>
    <n v="1476.11"/>
    <n v="9"/>
  </r>
  <r>
    <x v="148"/>
    <x v="1"/>
    <x v="1"/>
    <n v="78"/>
    <n v="352.65"/>
    <n v="2"/>
  </r>
  <r>
    <x v="148"/>
    <x v="2"/>
    <x v="2"/>
    <n v="81"/>
    <n v="408.4"/>
    <n v="2"/>
  </r>
  <r>
    <x v="148"/>
    <x v="0"/>
    <x v="0"/>
    <n v="132"/>
    <n v="1807.38"/>
    <n v="8"/>
  </r>
  <r>
    <x v="148"/>
    <x v="3"/>
    <x v="3"/>
    <n v="58"/>
    <n v="625.29999999999995"/>
    <n v="3"/>
  </r>
  <r>
    <x v="148"/>
    <x v="1"/>
    <x v="1"/>
    <n v="15"/>
    <n v="95.9"/>
    <n v="1"/>
  </r>
  <r>
    <x v="148"/>
    <x v="0"/>
    <x v="0"/>
    <n v="39"/>
    <n v="490.2"/>
    <n v="2"/>
  </r>
  <r>
    <x v="148"/>
    <x v="3"/>
    <x v="3"/>
    <n v="1"/>
    <n v="56"/>
    <n v="1"/>
  </r>
  <r>
    <x v="149"/>
    <x v="1"/>
    <x v="1"/>
    <n v="36"/>
    <n v="269.72000000000003"/>
    <n v="2"/>
  </r>
  <r>
    <x v="149"/>
    <x v="2"/>
    <x v="2"/>
    <n v="14"/>
    <n v="500.83"/>
    <n v="2"/>
  </r>
  <r>
    <x v="149"/>
    <x v="0"/>
    <x v="0"/>
    <n v="17"/>
    <n v="67.23"/>
    <n v="2"/>
  </r>
  <r>
    <x v="150"/>
    <x v="1"/>
    <x v="1"/>
    <n v="37"/>
    <n v="1694.88"/>
    <n v="3"/>
  </r>
  <r>
    <x v="150"/>
    <x v="2"/>
    <x v="2"/>
    <n v="88"/>
    <n v="1236.82"/>
    <n v="5"/>
  </r>
  <r>
    <x v="150"/>
    <x v="0"/>
    <x v="0"/>
    <n v="94"/>
    <n v="1587.61"/>
    <n v="5"/>
  </r>
  <r>
    <x v="151"/>
    <x v="1"/>
    <x v="1"/>
    <n v="74"/>
    <n v="796.42"/>
    <n v="2"/>
  </r>
  <r>
    <x v="151"/>
    <x v="2"/>
    <x v="2"/>
    <n v="157"/>
    <n v="1435.62"/>
    <n v="6"/>
  </r>
  <r>
    <x v="151"/>
    <x v="0"/>
    <x v="0"/>
    <n v="68"/>
    <n v="741.07"/>
    <n v="4"/>
  </r>
  <r>
    <x v="151"/>
    <x v="3"/>
    <x v="3"/>
    <n v="56"/>
    <n v="920.17"/>
    <n v="2"/>
  </r>
  <r>
    <x v="151"/>
    <x v="2"/>
    <x v="2"/>
    <n v="7"/>
    <n v="103.61"/>
    <n v="1"/>
  </r>
  <r>
    <x v="151"/>
    <x v="1"/>
    <x v="1"/>
    <n v="7"/>
    <n v="135.12"/>
    <n v="1"/>
  </r>
  <r>
    <x v="152"/>
    <x v="1"/>
    <x v="1"/>
    <n v="68"/>
    <n v="713.91"/>
    <n v="4"/>
  </r>
  <r>
    <x v="152"/>
    <x v="2"/>
    <x v="2"/>
    <n v="20"/>
    <n v="164.81"/>
    <n v="2"/>
  </r>
  <r>
    <x v="152"/>
    <x v="0"/>
    <x v="0"/>
    <n v="46"/>
    <n v="665.11"/>
    <n v="4"/>
  </r>
  <r>
    <x v="153"/>
    <x v="1"/>
    <x v="1"/>
    <n v="72"/>
    <n v="1292.18"/>
    <n v="4"/>
  </r>
  <r>
    <x v="153"/>
    <x v="2"/>
    <x v="2"/>
    <n v="23"/>
    <n v="91.6"/>
    <n v="1"/>
  </r>
  <r>
    <x v="153"/>
    <x v="0"/>
    <x v="0"/>
    <n v="87"/>
    <n v="1604.28"/>
    <n v="6"/>
  </r>
  <r>
    <x v="153"/>
    <x v="3"/>
    <x v="3"/>
    <n v="33"/>
    <n v="962.02"/>
    <n v="5"/>
  </r>
  <r>
    <x v="153"/>
    <x v="1"/>
    <x v="1"/>
    <n v="5"/>
    <n v="28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871EAC-6873-48E0-AEAE-7FCF655D6AC8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0" firstHeaderRow="1" firstDataRow="3" firstDataCol="1"/>
  <pivotFields count="7"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5">
        <item x="2"/>
        <item x="1"/>
        <item x="3"/>
        <item x="0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167" showAll="0"/>
    <pivotField dataField="1" numFmtId="167" showAll="0"/>
    <pivotField axis="axisRow" showAll="0">
      <items count="15">
        <item sd="0" x="0"/>
        <item sd="0" x="1"/>
        <item sd="0" x="2"/>
        <item sd="0" x="3"/>
        <item sd="0" x="4"/>
        <item sd="0" x="5"/>
        <item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6"/>
    <field x="0"/>
  </rowFields>
  <rowItems count="25">
    <i>
      <x v="1"/>
    </i>
    <i>
      <x v="2"/>
    </i>
    <i>
      <x v="3"/>
    </i>
    <i>
      <x v="4"/>
    </i>
    <i>
      <x v="5"/>
    </i>
    <i>
      <x v="6"/>
    </i>
    <i r="1">
      <x v="154"/>
    </i>
    <i r="1">
      <x v="159"/>
    </i>
    <i r="1">
      <x v="161"/>
    </i>
    <i r="1">
      <x v="164"/>
    </i>
    <i r="1">
      <x v="166"/>
    </i>
    <i r="1">
      <x v="168"/>
    </i>
    <i r="1">
      <x v="171"/>
    </i>
    <i r="1">
      <x v="173"/>
    </i>
    <i r="1">
      <x v="175"/>
    </i>
    <i r="1">
      <x v="178"/>
    </i>
    <i r="1">
      <x v="180"/>
    </i>
    <i r="1">
      <x v="182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2"/>
    <field x="1"/>
  </colFields>
  <colItems count="9">
    <i>
      <x/>
      <x v="1"/>
    </i>
    <i t="default">
      <x/>
    </i>
    <i>
      <x v="1"/>
      <x/>
    </i>
    <i t="default">
      <x v="1"/>
    </i>
    <i>
      <x v="2"/>
      <x v="3"/>
    </i>
    <i t="default">
      <x v="2"/>
    </i>
    <i>
      <x v="3"/>
      <x v="2"/>
    </i>
    <i t="default">
      <x v="3"/>
    </i>
    <i t="grand">
      <x/>
    </i>
  </colItems>
  <dataFields count="1">
    <dataField name="Sum of LDM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opeantransportmaps.com/map/roro-ferr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C65C-5470-4FCB-BDA1-FA13DAC442EA}">
  <dimension ref="B2:G18"/>
  <sheetViews>
    <sheetView showGridLines="0" zoomScale="130" zoomScaleNormal="130" workbookViewId="0">
      <selection activeCell="C18" sqref="C18"/>
    </sheetView>
  </sheetViews>
  <sheetFormatPr baseColWidth="10" defaultColWidth="8.83203125" defaultRowHeight="13" x14ac:dyDescent="0.15"/>
  <cols>
    <col min="2" max="2" width="37.5" bestFit="1" customWidth="1"/>
    <col min="3" max="3" width="25.6640625" customWidth="1"/>
    <col min="4" max="4" width="20.1640625" customWidth="1"/>
  </cols>
  <sheetData>
    <row r="2" spans="2:7" x14ac:dyDescent="0.15">
      <c r="B2" s="26" t="s">
        <v>45</v>
      </c>
      <c r="C2" t="s">
        <v>52</v>
      </c>
      <c r="D2" t="s">
        <v>46</v>
      </c>
    </row>
    <row r="3" spans="2:7" x14ac:dyDescent="0.15">
      <c r="B3" t="s">
        <v>41</v>
      </c>
      <c r="C3" s="23">
        <v>1.1499999999999999</v>
      </c>
      <c r="D3" s="23">
        <v>75</v>
      </c>
      <c r="G3" s="25"/>
    </row>
    <row r="4" spans="2:7" x14ac:dyDescent="0.15">
      <c r="B4" t="s">
        <v>44</v>
      </c>
      <c r="C4" s="23">
        <v>1.05</v>
      </c>
      <c r="D4" s="23">
        <v>75</v>
      </c>
      <c r="G4" s="25"/>
    </row>
    <row r="5" spans="2:7" x14ac:dyDescent="0.15">
      <c r="B5" t="s">
        <v>48</v>
      </c>
      <c r="C5" s="23">
        <v>0.95</v>
      </c>
      <c r="D5" s="23">
        <v>75</v>
      </c>
      <c r="G5" s="25"/>
    </row>
    <row r="7" spans="2:7" x14ac:dyDescent="0.15">
      <c r="B7" s="26" t="s">
        <v>47</v>
      </c>
      <c r="C7" s="24" t="s">
        <v>43</v>
      </c>
    </row>
    <row r="8" spans="2:7" x14ac:dyDescent="0.15">
      <c r="B8" t="s">
        <v>41</v>
      </c>
      <c r="C8" s="23">
        <v>955</v>
      </c>
    </row>
    <row r="9" spans="2:7" x14ac:dyDescent="0.15">
      <c r="B9" t="s">
        <v>44</v>
      </c>
      <c r="C9" s="23">
        <v>720</v>
      </c>
    </row>
    <row r="10" spans="2:7" x14ac:dyDescent="0.15">
      <c r="B10" t="s">
        <v>48</v>
      </c>
      <c r="C10" s="23">
        <v>650</v>
      </c>
    </row>
    <row r="12" spans="2:7" x14ac:dyDescent="0.15">
      <c r="B12" s="26" t="s">
        <v>49</v>
      </c>
      <c r="C12" t="s">
        <v>52</v>
      </c>
    </row>
    <row r="13" spans="2:7" x14ac:dyDescent="0.15">
      <c r="B13" t="s">
        <v>41</v>
      </c>
      <c r="C13" s="23">
        <v>0.85</v>
      </c>
    </row>
    <row r="14" spans="2:7" x14ac:dyDescent="0.15">
      <c r="B14" t="s">
        <v>44</v>
      </c>
      <c r="C14" s="23">
        <v>0.75</v>
      </c>
      <c r="D14" s="25"/>
    </row>
    <row r="15" spans="2:7" x14ac:dyDescent="0.15">
      <c r="B15" t="s">
        <v>48</v>
      </c>
      <c r="C15" s="23">
        <v>0.65</v>
      </c>
      <c r="D15" s="25"/>
    </row>
    <row r="16" spans="2:7" x14ac:dyDescent="0.15">
      <c r="D16" s="25"/>
    </row>
    <row r="17" spans="2:3" x14ac:dyDescent="0.15">
      <c r="B17" s="26" t="s">
        <v>50</v>
      </c>
      <c r="C17" t="s">
        <v>53</v>
      </c>
    </row>
    <row r="18" spans="2:3" x14ac:dyDescent="0.15">
      <c r="B18" t="s">
        <v>51</v>
      </c>
      <c r="C18" s="23">
        <v>3</v>
      </c>
    </row>
  </sheetData>
  <hyperlinks>
    <hyperlink ref="C7" r:id="rId1" xr:uid="{B67DD49B-44C4-40AA-8359-DBE9287434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3"/>
  <sheetViews>
    <sheetView workbookViewId="0">
      <selection activeCell="J13" sqref="J13"/>
    </sheetView>
  </sheetViews>
  <sheetFormatPr baseColWidth="10" defaultColWidth="11.5" defaultRowHeight="13" x14ac:dyDescent="0.15"/>
  <cols>
    <col min="1" max="1" width="8.1640625" bestFit="1" customWidth="1"/>
    <col min="2" max="2" width="4.1640625" bestFit="1" customWidth="1"/>
    <col min="3" max="3" width="14.33203125" bestFit="1" customWidth="1"/>
    <col min="4" max="4" width="7.33203125" bestFit="1" customWidth="1"/>
    <col min="5" max="5" width="12.1640625" bestFit="1" customWidth="1"/>
    <col min="6" max="6" width="11.1640625" bestFit="1" customWidth="1"/>
    <col min="7" max="7" width="4.6640625" bestFit="1" customWidth="1"/>
  </cols>
  <sheetData>
    <row r="1" spans="1:9" x14ac:dyDescent="0.15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16</v>
      </c>
    </row>
    <row r="2" spans="1:9" x14ac:dyDescent="0.15">
      <c r="A2" s="2">
        <v>42737</v>
      </c>
      <c r="B2" s="22">
        <v>1</v>
      </c>
      <c r="C2" s="3" t="s">
        <v>18</v>
      </c>
      <c r="D2" s="3" t="s">
        <v>22</v>
      </c>
      <c r="E2" s="4">
        <v>19</v>
      </c>
      <c r="F2" s="5">
        <v>328.7</v>
      </c>
      <c r="G2" s="11">
        <v>2</v>
      </c>
    </row>
    <row r="3" spans="1:9" x14ac:dyDescent="0.15">
      <c r="A3" s="6">
        <v>42737</v>
      </c>
      <c r="B3" s="22">
        <v>1</v>
      </c>
      <c r="C3" s="7" t="s">
        <v>19</v>
      </c>
      <c r="D3" s="7" t="s">
        <v>23</v>
      </c>
      <c r="E3" s="8">
        <v>32</v>
      </c>
      <c r="F3" s="9">
        <v>609</v>
      </c>
      <c r="G3" s="11">
        <v>4</v>
      </c>
      <c r="I3" s="19"/>
    </row>
    <row r="4" spans="1:9" x14ac:dyDescent="0.15">
      <c r="A4" s="2">
        <v>42737</v>
      </c>
      <c r="B4" s="22">
        <v>1</v>
      </c>
      <c r="C4" s="3" t="s">
        <v>17</v>
      </c>
      <c r="D4" s="3" t="s">
        <v>21</v>
      </c>
      <c r="E4" s="4">
        <v>30</v>
      </c>
      <c r="F4" s="5">
        <v>290.8</v>
      </c>
      <c r="G4" s="11">
        <v>3</v>
      </c>
      <c r="I4" s="19"/>
    </row>
    <row r="5" spans="1:9" x14ac:dyDescent="0.15">
      <c r="A5" s="2">
        <v>42739</v>
      </c>
      <c r="B5" s="22">
        <v>3</v>
      </c>
      <c r="C5" s="3" t="s">
        <v>18</v>
      </c>
      <c r="D5" s="3" t="s">
        <v>22</v>
      </c>
      <c r="E5" s="4">
        <v>26</v>
      </c>
      <c r="F5" s="5">
        <v>392.8</v>
      </c>
      <c r="G5" s="11">
        <v>3</v>
      </c>
      <c r="I5" s="19"/>
    </row>
    <row r="6" spans="1:9" x14ac:dyDescent="0.15">
      <c r="A6" s="2">
        <v>42739</v>
      </c>
      <c r="B6" s="22">
        <v>3</v>
      </c>
      <c r="C6" s="3" t="s">
        <v>19</v>
      </c>
      <c r="D6" s="3" t="s">
        <v>23</v>
      </c>
      <c r="E6" s="4">
        <v>90</v>
      </c>
      <c r="F6" s="5">
        <v>4255.12</v>
      </c>
      <c r="G6" s="11">
        <v>13.6</v>
      </c>
      <c r="I6" s="19"/>
    </row>
    <row r="7" spans="1:9" x14ac:dyDescent="0.15">
      <c r="A7" s="2">
        <v>42739</v>
      </c>
      <c r="B7" s="22">
        <v>3</v>
      </c>
      <c r="C7" s="3" t="s">
        <v>19</v>
      </c>
      <c r="D7" s="3" t="s">
        <v>23</v>
      </c>
      <c r="E7" s="4">
        <v>69</v>
      </c>
      <c r="F7" s="5">
        <v>2184.6999999999998</v>
      </c>
      <c r="G7" s="11">
        <v>8</v>
      </c>
    </row>
    <row r="8" spans="1:9" x14ac:dyDescent="0.15">
      <c r="A8" s="2">
        <v>42739</v>
      </c>
      <c r="B8" s="22">
        <v>3</v>
      </c>
      <c r="C8" s="3" t="s">
        <v>17</v>
      </c>
      <c r="D8" s="3" t="s">
        <v>21</v>
      </c>
      <c r="E8" s="4">
        <v>95</v>
      </c>
      <c r="F8" s="5">
        <v>885.8</v>
      </c>
      <c r="G8" s="11">
        <v>5</v>
      </c>
    </row>
    <row r="9" spans="1:9" x14ac:dyDescent="0.15">
      <c r="A9" s="2">
        <v>42741</v>
      </c>
      <c r="B9" s="22">
        <v>5</v>
      </c>
      <c r="C9" s="3" t="s">
        <v>18</v>
      </c>
      <c r="D9" s="3" t="s">
        <v>22</v>
      </c>
      <c r="E9" s="4">
        <v>54</v>
      </c>
      <c r="F9" s="5">
        <v>632.1</v>
      </c>
      <c r="G9" s="11">
        <v>5</v>
      </c>
    </row>
    <row r="10" spans="1:9" x14ac:dyDescent="0.15">
      <c r="A10" s="2">
        <v>42741</v>
      </c>
      <c r="B10" s="22">
        <v>5</v>
      </c>
      <c r="C10" s="3" t="s">
        <v>19</v>
      </c>
      <c r="D10" s="3" t="s">
        <v>23</v>
      </c>
      <c r="E10" s="4">
        <v>117</v>
      </c>
      <c r="F10" s="5">
        <v>1253.7</v>
      </c>
      <c r="G10" s="11">
        <v>6</v>
      </c>
    </row>
    <row r="11" spans="1:9" x14ac:dyDescent="0.15">
      <c r="A11" s="2">
        <v>42741</v>
      </c>
      <c r="B11" s="22">
        <v>5</v>
      </c>
      <c r="C11" s="3" t="s">
        <v>17</v>
      </c>
      <c r="D11" s="3" t="s">
        <v>21</v>
      </c>
      <c r="E11" s="4">
        <v>81</v>
      </c>
      <c r="F11" s="5">
        <v>789.91</v>
      </c>
      <c r="G11" s="11">
        <v>3</v>
      </c>
    </row>
    <row r="12" spans="1:9" x14ac:dyDescent="0.15">
      <c r="A12" s="2">
        <v>42744</v>
      </c>
      <c r="B12" s="22">
        <v>1</v>
      </c>
      <c r="C12" s="3" t="s">
        <v>18</v>
      </c>
      <c r="D12" s="3" t="s">
        <v>22</v>
      </c>
      <c r="E12" s="4">
        <v>9</v>
      </c>
      <c r="F12" s="5">
        <v>66.099999999999994</v>
      </c>
      <c r="G12" s="11">
        <v>5</v>
      </c>
    </row>
    <row r="13" spans="1:9" x14ac:dyDescent="0.15">
      <c r="A13" s="2">
        <v>42744</v>
      </c>
      <c r="B13" s="22">
        <v>1</v>
      </c>
      <c r="C13" s="3" t="s">
        <v>19</v>
      </c>
      <c r="D13" s="3" t="s">
        <v>23</v>
      </c>
      <c r="E13" s="4">
        <v>9</v>
      </c>
      <c r="F13" s="5">
        <v>350</v>
      </c>
      <c r="G13" s="11">
        <v>6</v>
      </c>
    </row>
    <row r="14" spans="1:9" x14ac:dyDescent="0.15">
      <c r="A14" s="2">
        <v>42744</v>
      </c>
      <c r="B14" s="22">
        <v>1</v>
      </c>
      <c r="C14" s="3" t="s">
        <v>17</v>
      </c>
      <c r="D14" s="3" t="s">
        <v>21</v>
      </c>
      <c r="E14" s="4">
        <v>20</v>
      </c>
      <c r="F14" s="5">
        <v>130.9</v>
      </c>
      <c r="G14" s="11">
        <v>1</v>
      </c>
    </row>
    <row r="15" spans="1:9" x14ac:dyDescent="0.15">
      <c r="A15" s="2">
        <v>42746</v>
      </c>
      <c r="B15" s="22">
        <v>3</v>
      </c>
      <c r="C15" s="3" t="s">
        <v>18</v>
      </c>
      <c r="D15" s="3" t="s">
        <v>22</v>
      </c>
      <c r="E15" s="4">
        <v>44</v>
      </c>
      <c r="F15" s="5">
        <v>848.3</v>
      </c>
      <c r="G15" s="11">
        <v>3</v>
      </c>
    </row>
    <row r="16" spans="1:9" x14ac:dyDescent="0.15">
      <c r="A16" s="2">
        <v>42746</v>
      </c>
      <c r="B16" s="22">
        <v>3</v>
      </c>
      <c r="C16" s="3" t="s">
        <v>19</v>
      </c>
      <c r="D16" s="3" t="s">
        <v>23</v>
      </c>
      <c r="E16" s="4">
        <v>72</v>
      </c>
      <c r="F16" s="5">
        <v>574.4</v>
      </c>
      <c r="G16" s="11">
        <v>2</v>
      </c>
    </row>
    <row r="17" spans="1:7" x14ac:dyDescent="0.15">
      <c r="A17" s="2">
        <v>42746</v>
      </c>
      <c r="B17" s="22">
        <v>3</v>
      </c>
      <c r="C17" s="3" t="s">
        <v>17</v>
      </c>
      <c r="D17" s="3" t="s">
        <v>21</v>
      </c>
      <c r="E17" s="4">
        <v>145</v>
      </c>
      <c r="F17" s="5">
        <v>1398.6</v>
      </c>
      <c r="G17" s="11">
        <v>5</v>
      </c>
    </row>
    <row r="18" spans="1:7" x14ac:dyDescent="0.15">
      <c r="A18" s="2">
        <v>42748</v>
      </c>
      <c r="B18" s="22">
        <v>5</v>
      </c>
      <c r="C18" s="3" t="s">
        <v>18</v>
      </c>
      <c r="D18" s="3" t="s">
        <v>22</v>
      </c>
      <c r="E18" s="4">
        <v>84</v>
      </c>
      <c r="F18" s="5">
        <v>1790.1</v>
      </c>
      <c r="G18" s="11">
        <v>10</v>
      </c>
    </row>
    <row r="19" spans="1:7" x14ac:dyDescent="0.15">
      <c r="A19" s="2">
        <v>42748</v>
      </c>
      <c r="B19" s="22">
        <v>5</v>
      </c>
      <c r="C19" s="3" t="s">
        <v>19</v>
      </c>
      <c r="D19" s="3" t="s">
        <v>23</v>
      </c>
      <c r="E19" s="4">
        <v>78</v>
      </c>
      <c r="F19" s="5">
        <v>687.2</v>
      </c>
      <c r="G19" s="11">
        <v>6</v>
      </c>
    </row>
    <row r="20" spans="1:7" x14ac:dyDescent="0.15">
      <c r="A20" s="2">
        <v>42748</v>
      </c>
      <c r="B20" s="22">
        <v>5</v>
      </c>
      <c r="C20" s="3" t="s">
        <v>17</v>
      </c>
      <c r="D20" s="3" t="s">
        <v>21</v>
      </c>
      <c r="E20" s="4">
        <v>35</v>
      </c>
      <c r="F20" s="5">
        <v>906.2</v>
      </c>
      <c r="G20" s="11">
        <v>7</v>
      </c>
    </row>
    <row r="21" spans="1:7" x14ac:dyDescent="0.15">
      <c r="A21" s="2">
        <v>42751</v>
      </c>
      <c r="B21" s="22">
        <v>1</v>
      </c>
      <c r="C21" s="3" t="s">
        <v>18</v>
      </c>
      <c r="D21" s="3" t="s">
        <v>22</v>
      </c>
      <c r="E21" s="4">
        <v>28</v>
      </c>
      <c r="F21" s="5">
        <v>342</v>
      </c>
      <c r="G21" s="11">
        <v>1</v>
      </c>
    </row>
    <row r="22" spans="1:7" x14ac:dyDescent="0.15">
      <c r="A22" s="2">
        <v>42751</v>
      </c>
      <c r="B22" s="22">
        <v>1</v>
      </c>
      <c r="C22" s="3" t="s">
        <v>19</v>
      </c>
      <c r="D22" s="3" t="s">
        <v>23</v>
      </c>
      <c r="E22" s="4">
        <v>17</v>
      </c>
      <c r="F22" s="5">
        <v>162.19999999999999</v>
      </c>
      <c r="G22" s="11">
        <v>1</v>
      </c>
    </row>
    <row r="23" spans="1:7" x14ac:dyDescent="0.15">
      <c r="A23" s="2">
        <v>42751</v>
      </c>
      <c r="B23" s="22">
        <v>1</v>
      </c>
      <c r="C23" s="3" t="s">
        <v>17</v>
      </c>
      <c r="D23" s="3" t="s">
        <v>21</v>
      </c>
      <c r="E23" s="4">
        <v>53</v>
      </c>
      <c r="F23" s="5">
        <v>360.2</v>
      </c>
      <c r="G23" s="11">
        <v>3</v>
      </c>
    </row>
    <row r="24" spans="1:7" x14ac:dyDescent="0.15">
      <c r="A24" s="2">
        <v>42753</v>
      </c>
      <c r="B24" s="22">
        <v>3</v>
      </c>
      <c r="C24" s="3" t="s">
        <v>18</v>
      </c>
      <c r="D24" s="3" t="s">
        <v>22</v>
      </c>
      <c r="E24" s="4">
        <v>83</v>
      </c>
      <c r="F24" s="5">
        <v>1289.5</v>
      </c>
      <c r="G24" s="11">
        <v>4</v>
      </c>
    </row>
    <row r="25" spans="1:7" x14ac:dyDescent="0.15">
      <c r="A25" s="2">
        <v>42753</v>
      </c>
      <c r="B25" s="22">
        <v>3</v>
      </c>
      <c r="C25" s="3" t="s">
        <v>19</v>
      </c>
      <c r="D25" s="3" t="s">
        <v>23</v>
      </c>
      <c r="E25" s="4">
        <v>50</v>
      </c>
      <c r="F25" s="5">
        <v>268.8</v>
      </c>
      <c r="G25" s="11">
        <v>3</v>
      </c>
    </row>
    <row r="26" spans="1:7" x14ac:dyDescent="0.15">
      <c r="A26" s="2">
        <v>42753</v>
      </c>
      <c r="B26" s="22">
        <v>3</v>
      </c>
      <c r="C26" s="3" t="s">
        <v>17</v>
      </c>
      <c r="D26" s="3" t="s">
        <v>21</v>
      </c>
      <c r="E26" s="4">
        <v>140</v>
      </c>
      <c r="F26" s="5">
        <v>1310.5999999999999</v>
      </c>
      <c r="G26" s="11">
        <v>13.6</v>
      </c>
    </row>
    <row r="27" spans="1:7" x14ac:dyDescent="0.15">
      <c r="A27" s="2">
        <v>42755</v>
      </c>
      <c r="B27" s="22">
        <v>5</v>
      </c>
      <c r="C27" s="3" t="s">
        <v>18</v>
      </c>
      <c r="D27" s="3" t="s">
        <v>22</v>
      </c>
      <c r="E27" s="4">
        <v>83</v>
      </c>
      <c r="F27" s="5">
        <v>2285.8000000000002</v>
      </c>
      <c r="G27" s="11">
        <v>7</v>
      </c>
    </row>
    <row r="28" spans="1:7" x14ac:dyDescent="0.15">
      <c r="A28" s="2">
        <v>42755</v>
      </c>
      <c r="B28" s="22">
        <v>5</v>
      </c>
      <c r="C28" s="3" t="s">
        <v>19</v>
      </c>
      <c r="D28" s="3" t="s">
        <v>23</v>
      </c>
      <c r="E28" s="4">
        <v>85</v>
      </c>
      <c r="F28" s="5">
        <v>507.52</v>
      </c>
      <c r="G28" s="11">
        <v>4</v>
      </c>
    </row>
    <row r="29" spans="1:7" x14ac:dyDescent="0.15">
      <c r="A29" s="2">
        <v>42755</v>
      </c>
      <c r="B29" s="22">
        <v>5</v>
      </c>
      <c r="C29" s="3" t="s">
        <v>17</v>
      </c>
      <c r="D29" s="3" t="s">
        <v>21</v>
      </c>
      <c r="E29" s="4">
        <v>52</v>
      </c>
      <c r="F29" s="5">
        <v>788.3</v>
      </c>
      <c r="G29" s="11">
        <v>4</v>
      </c>
    </row>
    <row r="30" spans="1:7" x14ac:dyDescent="0.15">
      <c r="A30" s="2">
        <v>42758</v>
      </c>
      <c r="B30" s="22">
        <v>1</v>
      </c>
      <c r="C30" s="3" t="s">
        <v>18</v>
      </c>
      <c r="D30" s="3" t="s">
        <v>22</v>
      </c>
      <c r="E30" s="4">
        <v>61</v>
      </c>
      <c r="F30" s="5">
        <v>640.6</v>
      </c>
      <c r="G30" s="11">
        <v>2</v>
      </c>
    </row>
    <row r="31" spans="1:7" x14ac:dyDescent="0.15">
      <c r="A31" s="2">
        <v>42758</v>
      </c>
      <c r="B31" s="22">
        <v>1</v>
      </c>
      <c r="C31" s="3" t="s">
        <v>19</v>
      </c>
      <c r="D31" s="3" t="s">
        <v>23</v>
      </c>
      <c r="E31" s="4">
        <v>106</v>
      </c>
      <c r="F31" s="5">
        <v>955.9</v>
      </c>
      <c r="G31" s="11">
        <v>5</v>
      </c>
    </row>
    <row r="32" spans="1:7" x14ac:dyDescent="0.15">
      <c r="A32" s="2">
        <v>42758</v>
      </c>
      <c r="B32" s="22">
        <v>1</v>
      </c>
      <c r="C32" s="3" t="s">
        <v>17</v>
      </c>
      <c r="D32" s="3" t="s">
        <v>21</v>
      </c>
      <c r="E32" s="4">
        <v>5</v>
      </c>
      <c r="F32" s="5">
        <v>46.6</v>
      </c>
      <c r="G32" s="11">
        <v>2</v>
      </c>
    </row>
    <row r="33" spans="1:7" x14ac:dyDescent="0.15">
      <c r="A33" s="2">
        <v>42758</v>
      </c>
      <c r="B33" s="22">
        <v>1</v>
      </c>
      <c r="C33" s="3" t="s">
        <v>17</v>
      </c>
      <c r="D33" s="3" t="s">
        <v>21</v>
      </c>
      <c r="E33" s="4">
        <v>121</v>
      </c>
      <c r="F33" s="5">
        <v>408.62</v>
      </c>
      <c r="G33" s="11">
        <v>2</v>
      </c>
    </row>
    <row r="34" spans="1:7" x14ac:dyDescent="0.15">
      <c r="A34" s="2">
        <v>42760</v>
      </c>
      <c r="B34" s="22">
        <v>3</v>
      </c>
      <c r="C34" s="3" t="s">
        <v>18</v>
      </c>
      <c r="D34" s="3" t="s">
        <v>22</v>
      </c>
      <c r="E34" s="4">
        <v>145</v>
      </c>
      <c r="F34" s="5">
        <v>3209.8</v>
      </c>
      <c r="G34" s="11">
        <v>10</v>
      </c>
    </row>
    <row r="35" spans="1:7" x14ac:dyDescent="0.15">
      <c r="A35" s="2">
        <v>42760</v>
      </c>
      <c r="B35" s="22">
        <v>3</v>
      </c>
      <c r="C35" s="3" t="s">
        <v>19</v>
      </c>
      <c r="D35" s="3" t="s">
        <v>23</v>
      </c>
      <c r="E35" s="4">
        <v>94</v>
      </c>
      <c r="F35" s="5">
        <v>749.94</v>
      </c>
      <c r="G35" s="11">
        <v>5</v>
      </c>
    </row>
    <row r="36" spans="1:7" x14ac:dyDescent="0.15">
      <c r="A36" s="2">
        <v>42762</v>
      </c>
      <c r="B36" s="22">
        <v>5</v>
      </c>
      <c r="C36" s="3" t="s">
        <v>18</v>
      </c>
      <c r="D36" s="3" t="s">
        <v>22</v>
      </c>
      <c r="E36" s="4">
        <v>59</v>
      </c>
      <c r="F36" s="5">
        <v>621.79999999999995</v>
      </c>
      <c r="G36" s="11">
        <v>5</v>
      </c>
    </row>
    <row r="37" spans="1:7" x14ac:dyDescent="0.15">
      <c r="A37" s="2">
        <v>42762</v>
      </c>
      <c r="B37" s="22">
        <v>5</v>
      </c>
      <c r="C37" s="3" t="s">
        <v>19</v>
      </c>
      <c r="D37" s="3" t="s">
        <v>23</v>
      </c>
      <c r="E37" s="4">
        <v>49</v>
      </c>
      <c r="F37" s="5">
        <v>328.45</v>
      </c>
      <c r="G37" s="11">
        <v>2</v>
      </c>
    </row>
    <row r="38" spans="1:7" x14ac:dyDescent="0.15">
      <c r="A38" s="2">
        <v>42762</v>
      </c>
      <c r="B38" s="22">
        <v>5</v>
      </c>
      <c r="C38" s="3" t="s">
        <v>17</v>
      </c>
      <c r="D38" s="3" t="s">
        <v>21</v>
      </c>
      <c r="E38" s="4">
        <v>34</v>
      </c>
      <c r="F38" s="5">
        <v>193.8</v>
      </c>
      <c r="G38" s="11">
        <v>2</v>
      </c>
    </row>
    <row r="39" spans="1:7" x14ac:dyDescent="0.15">
      <c r="A39" s="2">
        <v>42765</v>
      </c>
      <c r="B39" s="22">
        <v>1</v>
      </c>
      <c r="C39" s="3" t="s">
        <v>18</v>
      </c>
      <c r="D39" s="3" t="s">
        <v>22</v>
      </c>
      <c r="E39" s="4">
        <v>42</v>
      </c>
      <c r="F39" s="5">
        <v>551.5</v>
      </c>
      <c r="G39" s="11">
        <v>2</v>
      </c>
    </row>
    <row r="40" spans="1:7" x14ac:dyDescent="0.15">
      <c r="A40" s="2">
        <v>42765</v>
      </c>
      <c r="B40" s="22">
        <v>1</v>
      </c>
      <c r="C40" s="3" t="s">
        <v>19</v>
      </c>
      <c r="D40" s="3" t="s">
        <v>23</v>
      </c>
      <c r="E40" s="4">
        <v>20</v>
      </c>
      <c r="F40" s="5">
        <v>419</v>
      </c>
      <c r="G40" s="11">
        <v>2</v>
      </c>
    </row>
    <row r="41" spans="1:7" x14ac:dyDescent="0.15">
      <c r="A41" s="2">
        <v>42765</v>
      </c>
      <c r="B41" s="22">
        <v>1</v>
      </c>
      <c r="C41" s="3" t="s">
        <v>17</v>
      </c>
      <c r="D41" s="3" t="s">
        <v>21</v>
      </c>
      <c r="E41" s="4">
        <v>26</v>
      </c>
      <c r="F41" s="5">
        <v>474.9</v>
      </c>
      <c r="G41" s="11">
        <v>2</v>
      </c>
    </row>
    <row r="42" spans="1:7" x14ac:dyDescent="0.15">
      <c r="A42" s="2">
        <v>42767</v>
      </c>
      <c r="B42" s="22">
        <v>3</v>
      </c>
      <c r="C42" s="3" t="s">
        <v>18</v>
      </c>
      <c r="D42" s="3" t="s">
        <v>22</v>
      </c>
      <c r="E42" s="4">
        <v>107</v>
      </c>
      <c r="F42" s="5">
        <v>2660.3</v>
      </c>
      <c r="G42" s="11">
        <v>7</v>
      </c>
    </row>
    <row r="43" spans="1:7" x14ac:dyDescent="0.15">
      <c r="A43" s="2">
        <v>42767</v>
      </c>
      <c r="B43" s="22">
        <v>3</v>
      </c>
      <c r="C43" s="3" t="s">
        <v>19</v>
      </c>
      <c r="D43" s="3" t="s">
        <v>23</v>
      </c>
      <c r="E43" s="4">
        <v>96</v>
      </c>
      <c r="F43" s="5">
        <v>838.4</v>
      </c>
      <c r="G43" s="11">
        <v>2</v>
      </c>
    </row>
    <row r="44" spans="1:7" x14ac:dyDescent="0.15">
      <c r="A44" s="2">
        <v>42767</v>
      </c>
      <c r="B44" s="22">
        <v>3</v>
      </c>
      <c r="C44" s="3" t="s">
        <v>17</v>
      </c>
      <c r="D44" s="3" t="s">
        <v>21</v>
      </c>
      <c r="E44" s="4">
        <v>114</v>
      </c>
      <c r="F44" s="5">
        <v>2049.6999999999998</v>
      </c>
      <c r="G44" s="11">
        <v>7</v>
      </c>
    </row>
    <row r="45" spans="1:7" x14ac:dyDescent="0.15">
      <c r="A45" s="2">
        <v>42769</v>
      </c>
      <c r="B45" s="22">
        <v>5</v>
      </c>
      <c r="C45" s="3" t="s">
        <v>18</v>
      </c>
      <c r="D45" s="3" t="s">
        <v>22</v>
      </c>
      <c r="E45" s="4">
        <v>79</v>
      </c>
      <c r="F45" s="5">
        <v>1602.3</v>
      </c>
      <c r="G45" s="11">
        <v>5</v>
      </c>
    </row>
    <row r="46" spans="1:7" x14ac:dyDescent="0.15">
      <c r="A46" s="2">
        <v>42769</v>
      </c>
      <c r="B46" s="22">
        <v>5</v>
      </c>
      <c r="C46" s="3" t="s">
        <v>19</v>
      </c>
      <c r="D46" s="3" t="s">
        <v>23</v>
      </c>
      <c r="E46" s="4">
        <v>155</v>
      </c>
      <c r="F46" s="5">
        <v>1609.8</v>
      </c>
      <c r="G46" s="11">
        <v>4</v>
      </c>
    </row>
    <row r="47" spans="1:7" x14ac:dyDescent="0.15">
      <c r="A47" s="2">
        <v>42769</v>
      </c>
      <c r="B47" s="22">
        <v>5</v>
      </c>
      <c r="C47" s="3" t="s">
        <v>17</v>
      </c>
      <c r="D47" s="3" t="s">
        <v>21</v>
      </c>
      <c r="E47" s="4">
        <v>96</v>
      </c>
      <c r="F47" s="5">
        <v>798.73</v>
      </c>
      <c r="G47" s="11">
        <v>7</v>
      </c>
    </row>
    <row r="48" spans="1:7" x14ac:dyDescent="0.15">
      <c r="A48" s="2">
        <v>42772</v>
      </c>
      <c r="B48" s="22">
        <v>1</v>
      </c>
      <c r="C48" s="3" t="s">
        <v>18</v>
      </c>
      <c r="D48" s="3" t="s">
        <v>22</v>
      </c>
      <c r="E48" s="4">
        <v>31</v>
      </c>
      <c r="F48" s="5">
        <v>267.89999999999998</v>
      </c>
      <c r="G48" s="11">
        <v>2</v>
      </c>
    </row>
    <row r="49" spans="1:7" x14ac:dyDescent="0.15">
      <c r="A49" s="2">
        <v>42772</v>
      </c>
      <c r="B49" s="22">
        <v>1</v>
      </c>
      <c r="C49" s="3" t="s">
        <v>19</v>
      </c>
      <c r="D49" s="3" t="s">
        <v>23</v>
      </c>
      <c r="E49" s="4">
        <v>18</v>
      </c>
      <c r="F49" s="5">
        <v>324.8</v>
      </c>
      <c r="G49" s="11">
        <v>2</v>
      </c>
    </row>
    <row r="50" spans="1:7" x14ac:dyDescent="0.15">
      <c r="A50" s="2">
        <v>42772</v>
      </c>
      <c r="B50" s="22">
        <v>1</v>
      </c>
      <c r="C50" s="3" t="s">
        <v>17</v>
      </c>
      <c r="D50" s="3" t="s">
        <v>21</v>
      </c>
      <c r="E50" s="4">
        <v>43</v>
      </c>
      <c r="F50" s="5">
        <v>457.3</v>
      </c>
      <c r="G50" s="11">
        <v>2</v>
      </c>
    </row>
    <row r="51" spans="1:7" x14ac:dyDescent="0.15">
      <c r="A51" s="2">
        <v>42774</v>
      </c>
      <c r="B51" s="22">
        <v>3</v>
      </c>
      <c r="C51" s="3" t="s">
        <v>18</v>
      </c>
      <c r="D51" s="3" t="s">
        <v>22</v>
      </c>
      <c r="E51" s="4">
        <v>61</v>
      </c>
      <c r="F51" s="5">
        <v>2470.46</v>
      </c>
      <c r="G51" s="11">
        <v>3</v>
      </c>
    </row>
    <row r="52" spans="1:7" x14ac:dyDescent="0.15">
      <c r="A52" s="2">
        <v>42774</v>
      </c>
      <c r="B52" s="22">
        <v>3</v>
      </c>
      <c r="C52" s="3" t="s">
        <v>19</v>
      </c>
      <c r="D52" s="3" t="s">
        <v>23</v>
      </c>
      <c r="E52" s="4">
        <v>144</v>
      </c>
      <c r="F52" s="5">
        <v>1991.4</v>
      </c>
      <c r="G52" s="11">
        <v>6</v>
      </c>
    </row>
    <row r="53" spans="1:7" x14ac:dyDescent="0.15">
      <c r="A53" s="2">
        <v>42774</v>
      </c>
      <c r="B53" s="22">
        <v>3</v>
      </c>
      <c r="C53" s="3" t="s">
        <v>17</v>
      </c>
      <c r="D53" s="3" t="s">
        <v>21</v>
      </c>
      <c r="E53" s="4">
        <v>115</v>
      </c>
      <c r="F53" s="5">
        <v>1445.4</v>
      </c>
      <c r="G53" s="11">
        <v>6</v>
      </c>
    </row>
    <row r="54" spans="1:7" x14ac:dyDescent="0.15">
      <c r="A54" s="2">
        <v>42776</v>
      </c>
      <c r="B54" s="22">
        <v>5</v>
      </c>
      <c r="C54" s="3" t="s">
        <v>18</v>
      </c>
      <c r="D54" s="3" t="s">
        <v>22</v>
      </c>
      <c r="E54" s="4">
        <v>97</v>
      </c>
      <c r="F54" s="5">
        <v>1664.3</v>
      </c>
      <c r="G54" s="11">
        <v>8</v>
      </c>
    </row>
    <row r="55" spans="1:7" x14ac:dyDescent="0.15">
      <c r="A55" s="2">
        <v>42776</v>
      </c>
      <c r="B55" s="22">
        <v>5</v>
      </c>
      <c r="C55" s="3" t="s">
        <v>19</v>
      </c>
      <c r="D55" s="3" t="s">
        <v>23</v>
      </c>
      <c r="E55" s="4">
        <v>93</v>
      </c>
      <c r="F55" s="5">
        <v>885.3</v>
      </c>
      <c r="G55" s="11">
        <v>5</v>
      </c>
    </row>
    <row r="56" spans="1:7" x14ac:dyDescent="0.15">
      <c r="A56" s="2">
        <v>42776</v>
      </c>
      <c r="B56" s="22">
        <v>5</v>
      </c>
      <c r="C56" s="3" t="s">
        <v>17</v>
      </c>
      <c r="D56" s="3" t="s">
        <v>21</v>
      </c>
      <c r="E56" s="4">
        <v>82</v>
      </c>
      <c r="F56" s="5">
        <v>439.7</v>
      </c>
      <c r="G56" s="11">
        <v>3</v>
      </c>
    </row>
    <row r="57" spans="1:7" x14ac:dyDescent="0.15">
      <c r="A57" s="2">
        <v>42779</v>
      </c>
      <c r="B57" s="22">
        <v>1</v>
      </c>
      <c r="C57" s="3" t="s">
        <v>18</v>
      </c>
      <c r="D57" s="3" t="s">
        <v>22</v>
      </c>
      <c r="E57" s="4">
        <v>66</v>
      </c>
      <c r="F57" s="5">
        <v>418.7</v>
      </c>
      <c r="G57" s="11">
        <v>4</v>
      </c>
    </row>
    <row r="58" spans="1:7" x14ac:dyDescent="0.15">
      <c r="A58" s="2">
        <v>42779</v>
      </c>
      <c r="B58" s="22">
        <v>1</v>
      </c>
      <c r="C58" s="3" t="s">
        <v>19</v>
      </c>
      <c r="D58" s="3" t="s">
        <v>23</v>
      </c>
      <c r="E58" s="4">
        <v>37</v>
      </c>
      <c r="F58" s="5">
        <v>725.5</v>
      </c>
      <c r="G58" s="11">
        <v>7</v>
      </c>
    </row>
    <row r="59" spans="1:7" x14ac:dyDescent="0.15">
      <c r="A59" s="2">
        <v>42779</v>
      </c>
      <c r="B59" s="22">
        <v>1</v>
      </c>
      <c r="C59" s="3" t="s">
        <v>17</v>
      </c>
      <c r="D59" s="3" t="s">
        <v>21</v>
      </c>
      <c r="E59" s="4">
        <v>24</v>
      </c>
      <c r="F59" s="5">
        <v>261.8</v>
      </c>
      <c r="G59" s="11">
        <v>3</v>
      </c>
    </row>
    <row r="60" spans="1:7" x14ac:dyDescent="0.15">
      <c r="A60" s="2">
        <v>42781</v>
      </c>
      <c r="B60" s="22">
        <v>3</v>
      </c>
      <c r="C60" s="3" t="s">
        <v>18</v>
      </c>
      <c r="D60" s="3" t="s">
        <v>22</v>
      </c>
      <c r="E60" s="4">
        <v>29</v>
      </c>
      <c r="F60" s="5">
        <v>416.4</v>
      </c>
      <c r="G60" s="11">
        <v>3</v>
      </c>
    </row>
    <row r="61" spans="1:7" x14ac:dyDescent="0.15">
      <c r="A61" s="2">
        <v>42781</v>
      </c>
      <c r="B61" s="22">
        <v>3</v>
      </c>
      <c r="C61" s="3" t="s">
        <v>19</v>
      </c>
      <c r="D61" s="3" t="s">
        <v>23</v>
      </c>
      <c r="E61" s="4">
        <v>72</v>
      </c>
      <c r="F61" s="5">
        <v>1251.5</v>
      </c>
      <c r="G61" s="11">
        <v>8</v>
      </c>
    </row>
    <row r="62" spans="1:7" x14ac:dyDescent="0.15">
      <c r="A62" s="2">
        <v>42781</v>
      </c>
      <c r="B62" s="22">
        <v>3</v>
      </c>
      <c r="C62" s="3" t="s">
        <v>17</v>
      </c>
      <c r="D62" s="3" t="s">
        <v>21</v>
      </c>
      <c r="E62" s="4">
        <v>124</v>
      </c>
      <c r="F62" s="5">
        <v>743.5</v>
      </c>
      <c r="G62" s="11">
        <v>4</v>
      </c>
    </row>
    <row r="63" spans="1:7" x14ac:dyDescent="0.15">
      <c r="A63" s="2">
        <v>42783</v>
      </c>
      <c r="B63" s="22">
        <v>5</v>
      </c>
      <c r="C63" s="3" t="s">
        <v>18</v>
      </c>
      <c r="D63" s="3" t="s">
        <v>22</v>
      </c>
      <c r="E63" s="4">
        <v>108</v>
      </c>
      <c r="F63" s="5">
        <v>1076.0999999999999</v>
      </c>
      <c r="G63" s="11">
        <v>7</v>
      </c>
    </row>
    <row r="64" spans="1:7" x14ac:dyDescent="0.15">
      <c r="A64" s="2">
        <v>42783</v>
      </c>
      <c r="B64" s="22">
        <v>5</v>
      </c>
      <c r="C64" s="3" t="s">
        <v>18</v>
      </c>
      <c r="D64" s="3" t="s">
        <v>22</v>
      </c>
      <c r="E64" s="4">
        <v>34</v>
      </c>
      <c r="F64" s="5">
        <v>1819</v>
      </c>
      <c r="G64" s="11">
        <v>3</v>
      </c>
    </row>
    <row r="65" spans="1:7" x14ac:dyDescent="0.15">
      <c r="A65" s="2">
        <v>42783</v>
      </c>
      <c r="B65" s="22">
        <v>5</v>
      </c>
      <c r="C65" s="3" t="s">
        <v>19</v>
      </c>
      <c r="D65" s="3" t="s">
        <v>23</v>
      </c>
      <c r="E65" s="4">
        <v>140</v>
      </c>
      <c r="F65" s="5">
        <v>713.9</v>
      </c>
      <c r="G65" s="11">
        <v>3</v>
      </c>
    </row>
    <row r="66" spans="1:7" x14ac:dyDescent="0.15">
      <c r="A66" s="2">
        <v>42783</v>
      </c>
      <c r="B66" s="22">
        <v>5</v>
      </c>
      <c r="C66" s="3" t="s">
        <v>19</v>
      </c>
      <c r="D66" s="3" t="s">
        <v>23</v>
      </c>
      <c r="E66" s="4">
        <v>31</v>
      </c>
      <c r="F66" s="5">
        <v>1131.2</v>
      </c>
      <c r="G66" s="11">
        <v>4</v>
      </c>
    </row>
    <row r="67" spans="1:7" x14ac:dyDescent="0.15">
      <c r="A67" s="2">
        <v>42783</v>
      </c>
      <c r="B67" s="22">
        <v>5</v>
      </c>
      <c r="C67" s="3" t="s">
        <v>17</v>
      </c>
      <c r="D67" s="3" t="s">
        <v>21</v>
      </c>
      <c r="E67" s="4">
        <v>79</v>
      </c>
      <c r="F67" s="5">
        <v>367.7</v>
      </c>
      <c r="G67" s="11">
        <v>3</v>
      </c>
    </row>
    <row r="68" spans="1:7" x14ac:dyDescent="0.15">
      <c r="A68" s="2">
        <v>42783</v>
      </c>
      <c r="B68" s="22">
        <v>5</v>
      </c>
      <c r="C68" s="3" t="s">
        <v>17</v>
      </c>
      <c r="D68" s="3" t="s">
        <v>21</v>
      </c>
      <c r="E68" s="4">
        <v>7</v>
      </c>
      <c r="F68" s="5">
        <v>208.2</v>
      </c>
      <c r="G68" s="11">
        <v>3</v>
      </c>
    </row>
    <row r="69" spans="1:7" x14ac:dyDescent="0.15">
      <c r="A69" s="2">
        <v>42786</v>
      </c>
      <c r="B69" s="22">
        <v>1</v>
      </c>
      <c r="C69" s="3" t="s">
        <v>18</v>
      </c>
      <c r="D69" s="3" t="s">
        <v>22</v>
      </c>
      <c r="E69" s="4">
        <v>37</v>
      </c>
      <c r="F69" s="5">
        <v>455.4</v>
      </c>
      <c r="G69" s="11">
        <v>3</v>
      </c>
    </row>
    <row r="70" spans="1:7" x14ac:dyDescent="0.15">
      <c r="A70" s="2">
        <v>42786</v>
      </c>
      <c r="B70" s="22">
        <v>1</v>
      </c>
      <c r="C70" s="3" t="s">
        <v>19</v>
      </c>
      <c r="D70" s="3" t="s">
        <v>23</v>
      </c>
      <c r="E70" s="4">
        <v>32</v>
      </c>
      <c r="F70" s="5">
        <v>186.9</v>
      </c>
      <c r="G70" s="11">
        <v>2</v>
      </c>
    </row>
    <row r="71" spans="1:7" x14ac:dyDescent="0.15">
      <c r="A71" s="2">
        <v>42786</v>
      </c>
      <c r="B71" s="22">
        <v>1</v>
      </c>
      <c r="C71" s="3" t="s">
        <v>17</v>
      </c>
      <c r="D71" s="3" t="s">
        <v>21</v>
      </c>
      <c r="E71" s="4">
        <v>84</v>
      </c>
      <c r="F71" s="5">
        <v>2984.9</v>
      </c>
      <c r="G71" s="11">
        <v>5</v>
      </c>
    </row>
    <row r="72" spans="1:7" x14ac:dyDescent="0.15">
      <c r="A72" s="2">
        <v>42788</v>
      </c>
      <c r="B72" s="22">
        <v>3</v>
      </c>
      <c r="C72" s="3" t="s">
        <v>18</v>
      </c>
      <c r="D72" s="3" t="s">
        <v>22</v>
      </c>
      <c r="E72" s="4">
        <v>97</v>
      </c>
      <c r="F72" s="5">
        <v>1294.5999999999999</v>
      </c>
      <c r="G72" s="11">
        <v>5</v>
      </c>
    </row>
    <row r="73" spans="1:7" x14ac:dyDescent="0.15">
      <c r="A73" s="2">
        <v>42788</v>
      </c>
      <c r="B73" s="22">
        <v>3</v>
      </c>
      <c r="C73" s="3" t="s">
        <v>19</v>
      </c>
      <c r="D73" s="3" t="s">
        <v>23</v>
      </c>
      <c r="E73" s="4">
        <v>75</v>
      </c>
      <c r="F73" s="5">
        <v>1474</v>
      </c>
      <c r="G73" s="11">
        <v>5</v>
      </c>
    </row>
    <row r="74" spans="1:7" x14ac:dyDescent="0.15">
      <c r="A74" s="2">
        <v>42788</v>
      </c>
      <c r="B74" s="22">
        <v>3</v>
      </c>
      <c r="C74" s="3" t="s">
        <v>17</v>
      </c>
      <c r="D74" s="3" t="s">
        <v>21</v>
      </c>
      <c r="E74" s="4">
        <v>123</v>
      </c>
      <c r="F74" s="5">
        <v>1527.9</v>
      </c>
      <c r="G74" s="11">
        <v>6</v>
      </c>
    </row>
    <row r="75" spans="1:7" x14ac:dyDescent="0.15">
      <c r="A75" s="2">
        <v>42790</v>
      </c>
      <c r="B75" s="22">
        <v>5</v>
      </c>
      <c r="C75" s="3" t="s">
        <v>18</v>
      </c>
      <c r="D75" s="3" t="s">
        <v>22</v>
      </c>
      <c r="E75" s="4">
        <v>62</v>
      </c>
      <c r="F75" s="5">
        <v>982.6</v>
      </c>
      <c r="G75" s="11">
        <v>4</v>
      </c>
    </row>
    <row r="76" spans="1:7" x14ac:dyDescent="0.15">
      <c r="A76" s="2">
        <v>42790</v>
      </c>
      <c r="B76" s="22">
        <v>5</v>
      </c>
      <c r="C76" s="3" t="s">
        <v>19</v>
      </c>
      <c r="D76" s="3" t="s">
        <v>23</v>
      </c>
      <c r="E76" s="4">
        <v>98</v>
      </c>
      <c r="F76" s="5">
        <v>3426.9</v>
      </c>
      <c r="G76" s="11">
        <v>4</v>
      </c>
    </row>
    <row r="77" spans="1:7" x14ac:dyDescent="0.15">
      <c r="A77" s="2">
        <v>42790</v>
      </c>
      <c r="B77" s="22">
        <v>5</v>
      </c>
      <c r="C77" s="3" t="s">
        <v>17</v>
      </c>
      <c r="D77" s="3" t="s">
        <v>21</v>
      </c>
      <c r="E77" s="4">
        <v>121</v>
      </c>
      <c r="F77" s="5">
        <v>861.86</v>
      </c>
      <c r="G77" s="11">
        <v>4</v>
      </c>
    </row>
    <row r="78" spans="1:7" x14ac:dyDescent="0.15">
      <c r="A78" s="2">
        <v>42793</v>
      </c>
      <c r="B78" s="22">
        <v>1</v>
      </c>
      <c r="C78" s="3" t="s">
        <v>19</v>
      </c>
      <c r="D78" s="3" t="s">
        <v>23</v>
      </c>
      <c r="E78" s="4">
        <v>48</v>
      </c>
      <c r="F78" s="5">
        <v>1600.7</v>
      </c>
      <c r="G78" s="11">
        <v>8</v>
      </c>
    </row>
    <row r="79" spans="1:7" x14ac:dyDescent="0.15">
      <c r="A79" s="2">
        <v>42793</v>
      </c>
      <c r="B79" s="22">
        <v>1</v>
      </c>
      <c r="C79" s="3" t="s">
        <v>17</v>
      </c>
      <c r="D79" s="3" t="s">
        <v>21</v>
      </c>
      <c r="E79" s="4">
        <v>42</v>
      </c>
      <c r="F79" s="5">
        <v>507.5</v>
      </c>
      <c r="G79" s="11">
        <v>4</v>
      </c>
    </row>
    <row r="80" spans="1:7" x14ac:dyDescent="0.15">
      <c r="A80" s="2">
        <v>42795</v>
      </c>
      <c r="B80" s="22">
        <v>3</v>
      </c>
      <c r="C80" s="3" t="s">
        <v>18</v>
      </c>
      <c r="D80" s="3" t="s">
        <v>22</v>
      </c>
      <c r="E80" s="4">
        <v>89</v>
      </c>
      <c r="F80" s="5">
        <v>1524</v>
      </c>
      <c r="G80" s="11">
        <v>5</v>
      </c>
    </row>
    <row r="81" spans="1:7" x14ac:dyDescent="0.15">
      <c r="A81" s="2">
        <v>42795</v>
      </c>
      <c r="B81" s="22">
        <v>3</v>
      </c>
      <c r="C81" s="3" t="s">
        <v>19</v>
      </c>
      <c r="D81" s="3" t="s">
        <v>23</v>
      </c>
      <c r="E81" s="4">
        <v>63</v>
      </c>
      <c r="F81" s="5">
        <v>560.29999999999995</v>
      </c>
      <c r="G81" s="11">
        <v>2</v>
      </c>
    </row>
    <row r="82" spans="1:7" x14ac:dyDescent="0.15">
      <c r="A82" s="2">
        <v>42795</v>
      </c>
      <c r="B82" s="22">
        <v>3</v>
      </c>
      <c r="C82" s="3" t="s">
        <v>17</v>
      </c>
      <c r="D82" s="3" t="s">
        <v>21</v>
      </c>
      <c r="E82" s="4">
        <v>87</v>
      </c>
      <c r="F82" s="5">
        <v>1306.7</v>
      </c>
      <c r="G82" s="11">
        <v>4</v>
      </c>
    </row>
    <row r="83" spans="1:7" x14ac:dyDescent="0.15">
      <c r="A83" s="2">
        <v>42797</v>
      </c>
      <c r="B83" s="22">
        <v>5</v>
      </c>
      <c r="C83" s="3" t="s">
        <v>18</v>
      </c>
      <c r="D83" s="3" t="s">
        <v>22</v>
      </c>
      <c r="E83" s="4">
        <v>77</v>
      </c>
      <c r="F83" s="5">
        <v>1681.1</v>
      </c>
      <c r="G83" s="11">
        <v>4</v>
      </c>
    </row>
    <row r="84" spans="1:7" x14ac:dyDescent="0.15">
      <c r="A84" s="2">
        <v>42797</v>
      </c>
      <c r="B84" s="22">
        <v>5</v>
      </c>
      <c r="C84" s="3" t="s">
        <v>18</v>
      </c>
      <c r="D84" s="3" t="s">
        <v>22</v>
      </c>
      <c r="E84" s="4">
        <v>44</v>
      </c>
      <c r="F84" s="5">
        <v>1038.7</v>
      </c>
      <c r="G84" s="11">
        <v>3</v>
      </c>
    </row>
    <row r="85" spans="1:7" x14ac:dyDescent="0.15">
      <c r="A85" s="2">
        <v>42797</v>
      </c>
      <c r="B85" s="22">
        <v>5</v>
      </c>
      <c r="C85" s="3" t="s">
        <v>19</v>
      </c>
      <c r="D85" s="3" t="s">
        <v>23</v>
      </c>
      <c r="E85" s="4">
        <v>163</v>
      </c>
      <c r="F85" s="5">
        <v>1467.37</v>
      </c>
      <c r="G85" s="11">
        <v>6</v>
      </c>
    </row>
    <row r="86" spans="1:7" x14ac:dyDescent="0.15">
      <c r="A86" s="2">
        <v>42797</v>
      </c>
      <c r="B86" s="22">
        <v>5</v>
      </c>
      <c r="C86" s="3" t="s">
        <v>19</v>
      </c>
      <c r="D86" s="3" t="s">
        <v>23</v>
      </c>
      <c r="E86" s="4">
        <v>51</v>
      </c>
      <c r="F86" s="5">
        <v>693.74</v>
      </c>
      <c r="G86" s="11">
        <v>1</v>
      </c>
    </row>
    <row r="87" spans="1:7" x14ac:dyDescent="0.15">
      <c r="A87" s="2">
        <v>42797</v>
      </c>
      <c r="B87" s="22">
        <v>5</v>
      </c>
      <c r="C87" s="3" t="s">
        <v>17</v>
      </c>
      <c r="D87" s="3" t="s">
        <v>21</v>
      </c>
      <c r="E87" s="4">
        <v>110</v>
      </c>
      <c r="F87" s="5">
        <v>854.3</v>
      </c>
      <c r="G87" s="11">
        <v>3</v>
      </c>
    </row>
    <row r="88" spans="1:7" x14ac:dyDescent="0.15">
      <c r="A88" s="2">
        <v>42797</v>
      </c>
      <c r="B88" s="22">
        <v>5</v>
      </c>
      <c r="C88" s="3" t="s">
        <v>17</v>
      </c>
      <c r="D88" s="3" t="s">
        <v>21</v>
      </c>
      <c r="E88" s="4">
        <v>13</v>
      </c>
      <c r="F88" s="5">
        <v>197.75</v>
      </c>
      <c r="G88" s="11">
        <v>2</v>
      </c>
    </row>
    <row r="89" spans="1:7" x14ac:dyDescent="0.15">
      <c r="A89" s="2">
        <v>42800</v>
      </c>
      <c r="B89" s="22">
        <v>1</v>
      </c>
      <c r="C89" s="3" t="s">
        <v>18</v>
      </c>
      <c r="D89" s="3" t="s">
        <v>22</v>
      </c>
      <c r="E89" s="4">
        <v>77</v>
      </c>
      <c r="F89" s="5">
        <v>1699.8</v>
      </c>
      <c r="G89" s="11">
        <v>6</v>
      </c>
    </row>
    <row r="90" spans="1:7" x14ac:dyDescent="0.15">
      <c r="A90" s="2">
        <v>42800</v>
      </c>
      <c r="B90" s="22">
        <v>1</v>
      </c>
      <c r="C90" s="3" t="s">
        <v>19</v>
      </c>
      <c r="D90" s="3" t="s">
        <v>23</v>
      </c>
      <c r="E90" s="4">
        <v>20</v>
      </c>
      <c r="F90" s="5">
        <v>72.5</v>
      </c>
      <c r="G90" s="11">
        <v>1</v>
      </c>
    </row>
    <row r="91" spans="1:7" x14ac:dyDescent="0.15">
      <c r="A91" s="2">
        <v>42800</v>
      </c>
      <c r="B91" s="22">
        <v>1</v>
      </c>
      <c r="C91" s="3" t="s">
        <v>17</v>
      </c>
      <c r="D91" s="3" t="s">
        <v>21</v>
      </c>
      <c r="E91" s="4">
        <v>32</v>
      </c>
      <c r="F91" s="5">
        <v>2165.1999999999998</v>
      </c>
      <c r="G91" s="11">
        <v>6</v>
      </c>
    </row>
    <row r="92" spans="1:7" x14ac:dyDescent="0.15">
      <c r="A92" s="2">
        <v>42802</v>
      </c>
      <c r="B92" s="22">
        <v>3</v>
      </c>
      <c r="C92" s="3" t="s">
        <v>18</v>
      </c>
      <c r="D92" s="3" t="s">
        <v>22</v>
      </c>
      <c r="E92" s="4">
        <v>92</v>
      </c>
      <c r="F92" s="5">
        <v>2376.4</v>
      </c>
      <c r="G92" s="11">
        <v>5</v>
      </c>
    </row>
    <row r="93" spans="1:7" x14ac:dyDescent="0.15">
      <c r="A93" s="2">
        <v>42802</v>
      </c>
      <c r="B93" s="22">
        <v>3</v>
      </c>
      <c r="C93" s="3" t="s">
        <v>18</v>
      </c>
      <c r="D93" s="3" t="s">
        <v>22</v>
      </c>
      <c r="E93" s="4">
        <v>15</v>
      </c>
      <c r="F93" s="5">
        <v>227.1</v>
      </c>
      <c r="G93" s="11">
        <v>2</v>
      </c>
    </row>
    <row r="94" spans="1:7" x14ac:dyDescent="0.15">
      <c r="A94" s="2">
        <v>42802</v>
      </c>
      <c r="B94" s="22">
        <v>3</v>
      </c>
      <c r="C94" s="3" t="s">
        <v>19</v>
      </c>
      <c r="D94" s="3" t="s">
        <v>23</v>
      </c>
      <c r="E94" s="4">
        <v>95</v>
      </c>
      <c r="F94" s="5">
        <v>836.7</v>
      </c>
      <c r="G94" s="11">
        <v>4</v>
      </c>
    </row>
    <row r="95" spans="1:7" x14ac:dyDescent="0.15">
      <c r="A95" s="2">
        <v>42802</v>
      </c>
      <c r="B95" s="22">
        <v>3</v>
      </c>
      <c r="C95" s="3" t="s">
        <v>19</v>
      </c>
      <c r="D95" s="3" t="s">
        <v>23</v>
      </c>
      <c r="E95" s="4">
        <v>13</v>
      </c>
      <c r="F95" s="5">
        <v>87.5</v>
      </c>
      <c r="G95" s="11">
        <v>3</v>
      </c>
    </row>
    <row r="96" spans="1:7" x14ac:dyDescent="0.15">
      <c r="A96" s="2">
        <v>42802</v>
      </c>
      <c r="B96" s="22">
        <v>3</v>
      </c>
      <c r="C96" s="3" t="s">
        <v>17</v>
      </c>
      <c r="D96" s="3" t="s">
        <v>21</v>
      </c>
      <c r="E96" s="4">
        <v>127</v>
      </c>
      <c r="F96" s="5">
        <v>1901.7</v>
      </c>
      <c r="G96" s="11">
        <v>7</v>
      </c>
    </row>
    <row r="97" spans="1:7" x14ac:dyDescent="0.15">
      <c r="A97" s="2">
        <v>42802</v>
      </c>
      <c r="B97" s="22">
        <v>3</v>
      </c>
      <c r="C97" s="3" t="s">
        <v>17</v>
      </c>
      <c r="D97" s="3" t="s">
        <v>21</v>
      </c>
      <c r="E97" s="4">
        <v>34</v>
      </c>
      <c r="F97" s="5">
        <v>859.3</v>
      </c>
      <c r="G97" s="11">
        <v>4</v>
      </c>
    </row>
    <row r="98" spans="1:7" x14ac:dyDescent="0.15">
      <c r="A98" s="2">
        <v>42804</v>
      </c>
      <c r="B98" s="22">
        <v>5</v>
      </c>
      <c r="C98" s="3" t="s">
        <v>18</v>
      </c>
      <c r="D98" s="3" t="s">
        <v>22</v>
      </c>
      <c r="E98" s="4">
        <v>69</v>
      </c>
      <c r="F98" s="5">
        <v>1891.5</v>
      </c>
      <c r="G98" s="11">
        <v>5</v>
      </c>
    </row>
    <row r="99" spans="1:7" x14ac:dyDescent="0.15">
      <c r="A99" s="2">
        <v>42804</v>
      </c>
      <c r="B99" s="22">
        <v>5</v>
      </c>
      <c r="C99" s="3" t="s">
        <v>19</v>
      </c>
      <c r="D99" s="3" t="s">
        <v>23</v>
      </c>
      <c r="E99" s="4">
        <v>74</v>
      </c>
      <c r="F99" s="5">
        <v>1214.9000000000001</v>
      </c>
      <c r="G99" s="11">
        <v>5</v>
      </c>
    </row>
    <row r="100" spans="1:7" x14ac:dyDescent="0.15">
      <c r="A100" s="2">
        <v>42804</v>
      </c>
      <c r="B100" s="22">
        <v>5</v>
      </c>
      <c r="C100" s="3" t="s">
        <v>17</v>
      </c>
      <c r="D100" s="3" t="s">
        <v>21</v>
      </c>
      <c r="E100" s="4">
        <v>68</v>
      </c>
      <c r="F100" s="5">
        <v>470.5</v>
      </c>
      <c r="G100" s="11">
        <v>2</v>
      </c>
    </row>
    <row r="101" spans="1:7" x14ac:dyDescent="0.15">
      <c r="A101" s="2">
        <v>42807</v>
      </c>
      <c r="B101" s="22">
        <v>1</v>
      </c>
      <c r="C101" s="3" t="s">
        <v>18</v>
      </c>
      <c r="D101" s="3" t="s">
        <v>22</v>
      </c>
      <c r="E101" s="4">
        <v>40</v>
      </c>
      <c r="F101" s="5">
        <v>222.4</v>
      </c>
      <c r="G101" s="11">
        <v>3</v>
      </c>
    </row>
    <row r="102" spans="1:7" x14ac:dyDescent="0.15">
      <c r="A102" s="2">
        <v>42807</v>
      </c>
      <c r="B102" s="22">
        <v>1</v>
      </c>
      <c r="C102" s="3" t="s">
        <v>19</v>
      </c>
      <c r="D102" s="3" t="s">
        <v>23</v>
      </c>
      <c r="E102" s="4">
        <v>75</v>
      </c>
      <c r="F102" s="5">
        <v>498.3</v>
      </c>
      <c r="G102" s="11">
        <v>4</v>
      </c>
    </row>
    <row r="103" spans="1:7" x14ac:dyDescent="0.15">
      <c r="A103" s="2">
        <v>42807</v>
      </c>
      <c r="B103" s="22">
        <v>1</v>
      </c>
      <c r="C103" s="3" t="s">
        <v>17</v>
      </c>
      <c r="D103" s="3" t="s">
        <v>21</v>
      </c>
      <c r="E103" s="4">
        <v>80</v>
      </c>
      <c r="F103" s="5">
        <v>613.02</v>
      </c>
      <c r="G103" s="11">
        <v>2</v>
      </c>
    </row>
    <row r="104" spans="1:7" x14ac:dyDescent="0.15">
      <c r="A104" s="2">
        <v>42809</v>
      </c>
      <c r="B104" s="22">
        <v>3</v>
      </c>
      <c r="C104" s="3" t="s">
        <v>18</v>
      </c>
      <c r="D104" s="3" t="s">
        <v>22</v>
      </c>
      <c r="E104" s="4">
        <v>56</v>
      </c>
      <c r="F104" s="5">
        <v>1825.3</v>
      </c>
      <c r="G104" s="11">
        <v>4</v>
      </c>
    </row>
    <row r="105" spans="1:7" x14ac:dyDescent="0.15">
      <c r="A105" s="2">
        <v>42809</v>
      </c>
      <c r="B105" s="22">
        <v>3</v>
      </c>
      <c r="C105" s="3" t="s">
        <v>19</v>
      </c>
      <c r="D105" s="3" t="s">
        <v>23</v>
      </c>
      <c r="E105" s="4">
        <v>72</v>
      </c>
      <c r="F105" s="5">
        <v>958.3</v>
      </c>
      <c r="G105" s="11">
        <v>4</v>
      </c>
    </row>
    <row r="106" spans="1:7" x14ac:dyDescent="0.15">
      <c r="A106" s="2">
        <v>42809</v>
      </c>
      <c r="B106" s="22">
        <v>3</v>
      </c>
      <c r="C106" s="3" t="s">
        <v>17</v>
      </c>
      <c r="D106" s="3" t="s">
        <v>21</v>
      </c>
      <c r="E106" s="4">
        <v>87</v>
      </c>
      <c r="F106" s="5">
        <v>651.20000000000005</v>
      </c>
      <c r="G106" s="11">
        <v>6</v>
      </c>
    </row>
    <row r="107" spans="1:7" x14ac:dyDescent="0.15">
      <c r="A107" s="2">
        <v>42814</v>
      </c>
      <c r="B107" s="22">
        <v>1</v>
      </c>
      <c r="C107" s="3" t="s">
        <v>18</v>
      </c>
      <c r="D107" s="3" t="s">
        <v>22</v>
      </c>
      <c r="E107" s="4">
        <v>49</v>
      </c>
      <c r="F107" s="5">
        <v>480.1</v>
      </c>
      <c r="G107" s="11">
        <v>2</v>
      </c>
    </row>
    <row r="108" spans="1:7" x14ac:dyDescent="0.15">
      <c r="A108" s="2">
        <v>42814</v>
      </c>
      <c r="B108" s="22">
        <v>1</v>
      </c>
      <c r="C108" s="3" t="s">
        <v>19</v>
      </c>
      <c r="D108" s="3" t="s">
        <v>23</v>
      </c>
      <c r="E108" s="4">
        <v>43</v>
      </c>
      <c r="F108" s="5">
        <v>317.60000000000002</v>
      </c>
      <c r="G108" s="11">
        <v>3</v>
      </c>
    </row>
    <row r="109" spans="1:7" x14ac:dyDescent="0.15">
      <c r="A109" s="2">
        <v>42814</v>
      </c>
      <c r="B109" s="22">
        <v>1</v>
      </c>
      <c r="C109" s="3" t="s">
        <v>17</v>
      </c>
      <c r="D109" s="3" t="s">
        <v>21</v>
      </c>
      <c r="E109" s="4">
        <v>35</v>
      </c>
      <c r="F109" s="5">
        <v>290</v>
      </c>
      <c r="G109" s="11">
        <v>2</v>
      </c>
    </row>
    <row r="110" spans="1:7" x14ac:dyDescent="0.15">
      <c r="A110" s="2">
        <v>42816</v>
      </c>
      <c r="B110" s="22">
        <v>3</v>
      </c>
      <c r="C110" s="3" t="s">
        <v>18</v>
      </c>
      <c r="D110" s="3" t="s">
        <v>22</v>
      </c>
      <c r="E110" s="4">
        <v>94</v>
      </c>
      <c r="F110" s="5">
        <v>694.7</v>
      </c>
      <c r="G110" s="11">
        <v>3</v>
      </c>
    </row>
    <row r="111" spans="1:7" x14ac:dyDescent="0.15">
      <c r="A111" s="2">
        <v>42816</v>
      </c>
      <c r="B111" s="22">
        <v>3</v>
      </c>
      <c r="C111" s="3" t="s">
        <v>18</v>
      </c>
      <c r="D111" s="3" t="s">
        <v>22</v>
      </c>
      <c r="E111" s="4">
        <v>7</v>
      </c>
      <c r="F111" s="5">
        <v>660.08</v>
      </c>
      <c r="G111" s="11">
        <v>2</v>
      </c>
    </row>
    <row r="112" spans="1:7" x14ac:dyDescent="0.15">
      <c r="A112" s="2">
        <v>42816</v>
      </c>
      <c r="B112" s="22">
        <v>3</v>
      </c>
      <c r="C112" s="3" t="s">
        <v>19</v>
      </c>
      <c r="D112" s="3" t="s">
        <v>23</v>
      </c>
      <c r="E112" s="4">
        <v>114</v>
      </c>
      <c r="F112" s="5">
        <v>3075.7</v>
      </c>
      <c r="G112" s="11">
        <v>10</v>
      </c>
    </row>
    <row r="113" spans="1:7" x14ac:dyDescent="0.15">
      <c r="A113" s="2">
        <v>42816</v>
      </c>
      <c r="B113" s="22">
        <v>3</v>
      </c>
      <c r="C113" s="3" t="s">
        <v>19</v>
      </c>
      <c r="D113" s="3" t="s">
        <v>23</v>
      </c>
      <c r="E113" s="4">
        <v>11</v>
      </c>
      <c r="F113" s="5">
        <v>455.7</v>
      </c>
      <c r="G113" s="11">
        <v>3</v>
      </c>
    </row>
    <row r="114" spans="1:7" x14ac:dyDescent="0.15">
      <c r="A114" s="2">
        <v>42816</v>
      </c>
      <c r="B114" s="22">
        <v>3</v>
      </c>
      <c r="C114" s="3" t="s">
        <v>17</v>
      </c>
      <c r="D114" s="3" t="s">
        <v>21</v>
      </c>
      <c r="E114" s="4">
        <v>83</v>
      </c>
      <c r="F114" s="5">
        <v>232.8</v>
      </c>
      <c r="G114" s="11">
        <v>3</v>
      </c>
    </row>
    <row r="115" spans="1:7" x14ac:dyDescent="0.15">
      <c r="A115" s="2">
        <v>42816</v>
      </c>
      <c r="B115" s="22">
        <v>3</v>
      </c>
      <c r="C115" s="3" t="s">
        <v>17</v>
      </c>
      <c r="D115" s="3" t="s">
        <v>21</v>
      </c>
      <c r="E115" s="4">
        <v>6</v>
      </c>
      <c r="F115" s="5">
        <v>135.6</v>
      </c>
      <c r="G115" s="11">
        <v>2</v>
      </c>
    </row>
    <row r="116" spans="1:7" x14ac:dyDescent="0.15">
      <c r="A116" s="2">
        <v>42818</v>
      </c>
      <c r="B116" s="22">
        <v>5</v>
      </c>
      <c r="C116" s="3" t="s">
        <v>18</v>
      </c>
      <c r="D116" s="3" t="s">
        <v>22</v>
      </c>
      <c r="E116" s="4">
        <v>75</v>
      </c>
      <c r="F116" s="5">
        <v>1512.3</v>
      </c>
      <c r="G116" s="11">
        <v>6</v>
      </c>
    </row>
    <row r="117" spans="1:7" x14ac:dyDescent="0.15">
      <c r="A117" s="2">
        <v>42818</v>
      </c>
      <c r="B117" s="22">
        <v>5</v>
      </c>
      <c r="C117" s="3" t="s">
        <v>19</v>
      </c>
      <c r="D117" s="3" t="s">
        <v>23</v>
      </c>
      <c r="E117" s="4">
        <v>45</v>
      </c>
      <c r="F117" s="5">
        <v>517.79999999999995</v>
      </c>
      <c r="G117" s="11">
        <v>2</v>
      </c>
    </row>
    <row r="118" spans="1:7" x14ac:dyDescent="0.15">
      <c r="A118" s="2">
        <v>42818</v>
      </c>
      <c r="B118" s="22">
        <v>5</v>
      </c>
      <c r="C118" s="3" t="s">
        <v>17</v>
      </c>
      <c r="D118" s="3" t="s">
        <v>21</v>
      </c>
      <c r="E118" s="4">
        <v>48</v>
      </c>
      <c r="F118" s="5">
        <v>939.89</v>
      </c>
      <c r="G118" s="11">
        <v>3</v>
      </c>
    </row>
    <row r="119" spans="1:7" x14ac:dyDescent="0.15">
      <c r="A119" s="2">
        <v>42821</v>
      </c>
      <c r="B119" s="22">
        <v>1</v>
      </c>
      <c r="C119" s="3" t="s">
        <v>18</v>
      </c>
      <c r="D119" s="3" t="s">
        <v>22</v>
      </c>
      <c r="E119" s="4">
        <v>85</v>
      </c>
      <c r="F119" s="5">
        <v>2497.3000000000002</v>
      </c>
      <c r="G119" s="11">
        <v>5</v>
      </c>
    </row>
    <row r="120" spans="1:7" x14ac:dyDescent="0.15">
      <c r="A120" s="2">
        <v>42821</v>
      </c>
      <c r="B120" s="22">
        <v>1</v>
      </c>
      <c r="C120" s="3" t="s">
        <v>18</v>
      </c>
      <c r="D120" s="3" t="s">
        <v>22</v>
      </c>
      <c r="E120" s="4">
        <v>22</v>
      </c>
      <c r="F120" s="5">
        <v>401.7</v>
      </c>
      <c r="G120" s="11">
        <v>2</v>
      </c>
    </row>
    <row r="121" spans="1:7" x14ac:dyDescent="0.15">
      <c r="A121" s="2">
        <v>42821</v>
      </c>
      <c r="B121" s="22">
        <v>1</v>
      </c>
      <c r="C121" s="3" t="s">
        <v>19</v>
      </c>
      <c r="D121" s="3" t="s">
        <v>23</v>
      </c>
      <c r="E121" s="4">
        <v>50</v>
      </c>
      <c r="F121" s="5">
        <v>160.30000000000001</v>
      </c>
      <c r="G121" s="11">
        <v>3</v>
      </c>
    </row>
    <row r="122" spans="1:7" x14ac:dyDescent="0.15">
      <c r="A122" s="2">
        <v>42821</v>
      </c>
      <c r="B122" s="22">
        <v>1</v>
      </c>
      <c r="C122" s="3" t="s">
        <v>19</v>
      </c>
      <c r="D122" s="3" t="s">
        <v>23</v>
      </c>
      <c r="E122" s="4">
        <v>6</v>
      </c>
      <c r="F122" s="5">
        <v>35</v>
      </c>
      <c r="G122" s="11">
        <v>1</v>
      </c>
    </row>
    <row r="123" spans="1:7" x14ac:dyDescent="0.15">
      <c r="A123" s="2">
        <v>42821</v>
      </c>
      <c r="B123" s="22">
        <v>1</v>
      </c>
      <c r="C123" s="3" t="s">
        <v>17</v>
      </c>
      <c r="D123" s="3" t="s">
        <v>21</v>
      </c>
      <c r="E123" s="4">
        <v>91</v>
      </c>
      <c r="F123" s="5">
        <v>675.05</v>
      </c>
      <c r="G123" s="11">
        <v>4</v>
      </c>
    </row>
    <row r="124" spans="1:7" x14ac:dyDescent="0.15">
      <c r="A124" s="2">
        <v>42821</v>
      </c>
      <c r="B124" s="22">
        <v>1</v>
      </c>
      <c r="C124" s="3" t="s">
        <v>17</v>
      </c>
      <c r="D124" s="3" t="s">
        <v>21</v>
      </c>
      <c r="E124" s="4">
        <v>24</v>
      </c>
      <c r="F124" s="5">
        <v>61.3</v>
      </c>
      <c r="G124" s="11">
        <v>1</v>
      </c>
    </row>
    <row r="125" spans="1:7" x14ac:dyDescent="0.15">
      <c r="A125" s="2">
        <v>42823</v>
      </c>
      <c r="B125" s="22">
        <v>3</v>
      </c>
      <c r="C125" s="3" t="s">
        <v>18</v>
      </c>
      <c r="D125" s="3" t="s">
        <v>22</v>
      </c>
      <c r="E125" s="4">
        <v>68</v>
      </c>
      <c r="F125" s="5">
        <v>786.3</v>
      </c>
      <c r="G125" s="11">
        <v>4</v>
      </c>
    </row>
    <row r="126" spans="1:7" x14ac:dyDescent="0.15">
      <c r="A126" s="2">
        <v>42823</v>
      </c>
      <c r="B126" s="22">
        <v>3</v>
      </c>
      <c r="C126" s="3" t="s">
        <v>19</v>
      </c>
      <c r="D126" s="3" t="s">
        <v>23</v>
      </c>
      <c r="E126" s="4">
        <v>90</v>
      </c>
      <c r="F126" s="5">
        <v>1293.8900000000001</v>
      </c>
      <c r="G126" s="11">
        <v>5</v>
      </c>
    </row>
    <row r="127" spans="1:7" x14ac:dyDescent="0.15">
      <c r="A127" s="2">
        <v>42823</v>
      </c>
      <c r="B127" s="22">
        <v>3</v>
      </c>
      <c r="C127" s="3" t="s">
        <v>17</v>
      </c>
      <c r="D127" s="3" t="s">
        <v>21</v>
      </c>
      <c r="E127" s="4">
        <v>67</v>
      </c>
      <c r="F127" s="5">
        <v>1057.4000000000001</v>
      </c>
      <c r="G127" s="11">
        <v>2</v>
      </c>
    </row>
    <row r="128" spans="1:7" x14ac:dyDescent="0.15">
      <c r="A128" s="2">
        <v>42825</v>
      </c>
      <c r="B128" s="22">
        <v>5</v>
      </c>
      <c r="C128" s="3" t="s">
        <v>18</v>
      </c>
      <c r="D128" s="3" t="s">
        <v>22</v>
      </c>
      <c r="E128" s="4">
        <v>80</v>
      </c>
      <c r="F128" s="5">
        <v>1577.7</v>
      </c>
      <c r="G128" s="11">
        <v>4</v>
      </c>
    </row>
    <row r="129" spans="1:7" x14ac:dyDescent="0.15">
      <c r="A129" s="2">
        <v>42825</v>
      </c>
      <c r="B129" s="22">
        <v>5</v>
      </c>
      <c r="C129" s="3" t="s">
        <v>18</v>
      </c>
      <c r="D129" s="3" t="s">
        <v>22</v>
      </c>
      <c r="E129" s="4">
        <v>45</v>
      </c>
      <c r="F129" s="5">
        <v>701.3</v>
      </c>
      <c r="G129" s="11">
        <v>2</v>
      </c>
    </row>
    <row r="130" spans="1:7" x14ac:dyDescent="0.15">
      <c r="A130" s="2">
        <v>42825</v>
      </c>
      <c r="B130" s="22">
        <v>5</v>
      </c>
      <c r="C130" s="3" t="s">
        <v>19</v>
      </c>
      <c r="D130" s="3" t="s">
        <v>23</v>
      </c>
      <c r="E130" s="4">
        <v>66</v>
      </c>
      <c r="F130" s="5">
        <v>586.29999999999995</v>
      </c>
      <c r="G130" s="11">
        <v>3</v>
      </c>
    </row>
    <row r="131" spans="1:7" x14ac:dyDescent="0.15">
      <c r="A131" s="2">
        <v>42825</v>
      </c>
      <c r="B131" s="22">
        <v>5</v>
      </c>
      <c r="C131" s="3" t="s">
        <v>19</v>
      </c>
      <c r="D131" s="3" t="s">
        <v>23</v>
      </c>
      <c r="E131" s="4">
        <v>33</v>
      </c>
      <c r="F131" s="5">
        <v>293.8</v>
      </c>
      <c r="G131" s="11">
        <v>2</v>
      </c>
    </row>
    <row r="132" spans="1:7" x14ac:dyDescent="0.15">
      <c r="A132" s="2">
        <v>42825</v>
      </c>
      <c r="B132" s="22">
        <v>5</v>
      </c>
      <c r="C132" s="3" t="s">
        <v>17</v>
      </c>
      <c r="D132" s="3" t="s">
        <v>21</v>
      </c>
      <c r="E132" s="4">
        <v>42</v>
      </c>
      <c r="F132" s="5">
        <v>246</v>
      </c>
      <c r="G132" s="11">
        <v>4</v>
      </c>
    </row>
    <row r="133" spans="1:7" x14ac:dyDescent="0.15">
      <c r="A133" s="2">
        <v>42825</v>
      </c>
      <c r="B133" s="22">
        <v>5</v>
      </c>
      <c r="C133" s="3" t="s">
        <v>17</v>
      </c>
      <c r="D133" s="3" t="s">
        <v>21</v>
      </c>
      <c r="E133" s="4">
        <v>38</v>
      </c>
      <c r="F133" s="5">
        <v>571</v>
      </c>
      <c r="G133" s="11">
        <v>1</v>
      </c>
    </row>
    <row r="134" spans="1:7" x14ac:dyDescent="0.15">
      <c r="A134" s="2">
        <v>42828</v>
      </c>
      <c r="B134" s="22">
        <v>1</v>
      </c>
      <c r="C134" s="3" t="s">
        <v>18</v>
      </c>
      <c r="D134" s="3" t="s">
        <v>22</v>
      </c>
      <c r="E134" s="4">
        <v>36</v>
      </c>
      <c r="F134" s="5">
        <v>510.3</v>
      </c>
      <c r="G134" s="11">
        <v>2</v>
      </c>
    </row>
    <row r="135" spans="1:7" x14ac:dyDescent="0.15">
      <c r="A135" s="2">
        <v>42828</v>
      </c>
      <c r="B135" s="22">
        <v>1</v>
      </c>
      <c r="C135" s="3" t="s">
        <v>19</v>
      </c>
      <c r="D135" s="3" t="s">
        <v>23</v>
      </c>
      <c r="E135" s="4">
        <v>60</v>
      </c>
      <c r="F135" s="5">
        <v>248.2</v>
      </c>
      <c r="G135" s="11">
        <v>2</v>
      </c>
    </row>
    <row r="136" spans="1:7" x14ac:dyDescent="0.15">
      <c r="A136" s="2">
        <v>42828</v>
      </c>
      <c r="B136" s="22">
        <v>1</v>
      </c>
      <c r="C136" s="3" t="s">
        <v>17</v>
      </c>
      <c r="D136" s="3" t="s">
        <v>21</v>
      </c>
      <c r="E136" s="4">
        <v>31</v>
      </c>
      <c r="F136" s="5">
        <v>451.2</v>
      </c>
      <c r="G136" s="11">
        <v>2</v>
      </c>
    </row>
    <row r="137" spans="1:7" x14ac:dyDescent="0.15">
      <c r="A137" s="2">
        <v>42830</v>
      </c>
      <c r="B137" s="22">
        <v>3</v>
      </c>
      <c r="C137" s="3" t="s">
        <v>18</v>
      </c>
      <c r="D137" s="3" t="s">
        <v>22</v>
      </c>
      <c r="E137" s="4">
        <v>57</v>
      </c>
      <c r="F137" s="5">
        <v>833.6</v>
      </c>
      <c r="G137" s="11">
        <v>5</v>
      </c>
    </row>
    <row r="138" spans="1:7" x14ac:dyDescent="0.15">
      <c r="A138" s="2">
        <v>42830</v>
      </c>
      <c r="B138" s="22">
        <v>3</v>
      </c>
      <c r="C138" s="3" t="s">
        <v>19</v>
      </c>
      <c r="D138" s="3" t="s">
        <v>23</v>
      </c>
      <c r="E138" s="4">
        <v>53</v>
      </c>
      <c r="F138" s="5">
        <v>559.5</v>
      </c>
      <c r="G138" s="11">
        <v>4</v>
      </c>
    </row>
    <row r="139" spans="1:7" x14ac:dyDescent="0.15">
      <c r="A139" s="2">
        <v>42830</v>
      </c>
      <c r="B139" s="22">
        <v>3</v>
      </c>
      <c r="C139" s="3" t="s">
        <v>17</v>
      </c>
      <c r="D139" s="3" t="s">
        <v>21</v>
      </c>
      <c r="E139" s="4">
        <v>38</v>
      </c>
      <c r="F139" s="5">
        <v>939.1</v>
      </c>
      <c r="G139" s="11">
        <v>5</v>
      </c>
    </row>
    <row r="140" spans="1:7" x14ac:dyDescent="0.15">
      <c r="A140" s="2">
        <v>42835</v>
      </c>
      <c r="B140" s="22">
        <v>1</v>
      </c>
      <c r="C140" s="3" t="s">
        <v>18</v>
      </c>
      <c r="D140" s="3" t="s">
        <v>22</v>
      </c>
      <c r="E140" s="4">
        <v>47</v>
      </c>
      <c r="F140" s="5">
        <v>1941.5</v>
      </c>
      <c r="G140" s="11">
        <v>8</v>
      </c>
    </row>
    <row r="141" spans="1:7" x14ac:dyDescent="0.15">
      <c r="A141" s="2">
        <v>42835</v>
      </c>
      <c r="B141" s="22">
        <v>1</v>
      </c>
      <c r="C141" s="3" t="s">
        <v>19</v>
      </c>
      <c r="D141" s="3" t="s">
        <v>23</v>
      </c>
      <c r="E141" s="4">
        <v>19</v>
      </c>
      <c r="F141" s="5">
        <v>244.7</v>
      </c>
      <c r="G141" s="11">
        <v>3</v>
      </c>
    </row>
    <row r="142" spans="1:7" x14ac:dyDescent="0.15">
      <c r="A142" s="2">
        <v>42835</v>
      </c>
      <c r="B142" s="22">
        <v>1</v>
      </c>
      <c r="C142" s="3" t="s">
        <v>17</v>
      </c>
      <c r="D142" s="3" t="s">
        <v>21</v>
      </c>
      <c r="E142" s="4">
        <v>39</v>
      </c>
      <c r="F142" s="5">
        <v>602.79999999999995</v>
      </c>
      <c r="G142" s="11">
        <v>3</v>
      </c>
    </row>
    <row r="143" spans="1:7" x14ac:dyDescent="0.15">
      <c r="A143" s="2">
        <v>42837</v>
      </c>
      <c r="B143" s="22">
        <v>3</v>
      </c>
      <c r="C143" s="3" t="s">
        <v>18</v>
      </c>
      <c r="D143" s="3" t="s">
        <v>22</v>
      </c>
      <c r="E143" s="4">
        <v>165</v>
      </c>
      <c r="F143" s="5">
        <v>3447.63</v>
      </c>
      <c r="G143" s="11">
        <v>9</v>
      </c>
    </row>
    <row r="144" spans="1:7" x14ac:dyDescent="0.15">
      <c r="A144" s="2">
        <v>42837</v>
      </c>
      <c r="B144" s="22">
        <v>3</v>
      </c>
      <c r="C144" s="3" t="s">
        <v>19</v>
      </c>
      <c r="D144" s="3" t="s">
        <v>23</v>
      </c>
      <c r="E144" s="4">
        <v>84</v>
      </c>
      <c r="F144" s="5">
        <v>308.42</v>
      </c>
      <c r="G144" s="11">
        <v>3</v>
      </c>
    </row>
    <row r="145" spans="1:7" x14ac:dyDescent="0.15">
      <c r="A145" s="2">
        <v>42837</v>
      </c>
      <c r="B145" s="22">
        <v>3</v>
      </c>
      <c r="C145" s="3" t="s">
        <v>17</v>
      </c>
      <c r="D145" s="3" t="s">
        <v>21</v>
      </c>
      <c r="E145" s="4">
        <v>205</v>
      </c>
      <c r="F145" s="5">
        <v>1879.47</v>
      </c>
      <c r="G145" s="11">
        <v>5</v>
      </c>
    </row>
    <row r="146" spans="1:7" x14ac:dyDescent="0.15">
      <c r="A146" s="2">
        <v>42843</v>
      </c>
      <c r="B146" s="22">
        <v>2</v>
      </c>
      <c r="C146" s="3" t="s">
        <v>18</v>
      </c>
      <c r="D146" s="3" t="s">
        <v>22</v>
      </c>
      <c r="E146" s="4">
        <v>77</v>
      </c>
      <c r="F146" s="5">
        <v>1023.02</v>
      </c>
      <c r="G146" s="11">
        <v>3</v>
      </c>
    </row>
    <row r="147" spans="1:7" x14ac:dyDescent="0.15">
      <c r="A147" s="2">
        <v>42843</v>
      </c>
      <c r="B147" s="22">
        <v>2</v>
      </c>
      <c r="C147" s="3" t="s">
        <v>19</v>
      </c>
      <c r="D147" s="3" t="s">
        <v>23</v>
      </c>
      <c r="E147" s="4">
        <v>56</v>
      </c>
      <c r="F147" s="5">
        <v>414.16</v>
      </c>
      <c r="G147" s="11">
        <v>4</v>
      </c>
    </row>
    <row r="148" spans="1:7" x14ac:dyDescent="0.15">
      <c r="A148" s="2">
        <v>42843</v>
      </c>
      <c r="B148" s="22">
        <v>2</v>
      </c>
      <c r="C148" s="3" t="s">
        <v>17</v>
      </c>
      <c r="D148" s="3" t="s">
        <v>21</v>
      </c>
      <c r="E148" s="4">
        <v>146</v>
      </c>
      <c r="F148" s="5">
        <v>1611.25</v>
      </c>
      <c r="G148" s="11">
        <v>7</v>
      </c>
    </row>
    <row r="149" spans="1:7" x14ac:dyDescent="0.15">
      <c r="A149" s="2">
        <v>42844</v>
      </c>
      <c r="B149" s="22">
        <v>3</v>
      </c>
      <c r="C149" s="3" t="s">
        <v>18</v>
      </c>
      <c r="D149" s="3" t="s">
        <v>22</v>
      </c>
      <c r="E149" s="4">
        <v>50</v>
      </c>
      <c r="F149" s="5">
        <v>1137.5999999999999</v>
      </c>
      <c r="G149" s="11">
        <v>8</v>
      </c>
    </row>
    <row r="150" spans="1:7" x14ac:dyDescent="0.15">
      <c r="A150" s="2">
        <v>42844</v>
      </c>
      <c r="B150" s="22">
        <v>3</v>
      </c>
      <c r="C150" s="3" t="s">
        <v>19</v>
      </c>
      <c r="D150" s="3" t="s">
        <v>23</v>
      </c>
      <c r="E150" s="4">
        <v>17</v>
      </c>
      <c r="F150" s="5">
        <v>173.4</v>
      </c>
      <c r="G150" s="11">
        <v>1</v>
      </c>
    </row>
    <row r="151" spans="1:7" x14ac:dyDescent="0.15">
      <c r="A151" s="2">
        <v>42844</v>
      </c>
      <c r="B151" s="22">
        <v>3</v>
      </c>
      <c r="C151" s="3" t="s">
        <v>17</v>
      </c>
      <c r="D151" s="3" t="s">
        <v>21</v>
      </c>
      <c r="E151" s="4">
        <v>51</v>
      </c>
      <c r="F151" s="5">
        <v>690.7</v>
      </c>
      <c r="G151" s="11">
        <v>3</v>
      </c>
    </row>
    <row r="152" spans="1:7" x14ac:dyDescent="0.15">
      <c r="A152" s="2">
        <v>42846</v>
      </c>
      <c r="B152" s="22">
        <v>5</v>
      </c>
      <c r="C152" s="3" t="s">
        <v>18</v>
      </c>
      <c r="D152" s="3" t="s">
        <v>22</v>
      </c>
      <c r="E152" s="4">
        <v>150</v>
      </c>
      <c r="F152" s="5">
        <v>1567.41</v>
      </c>
      <c r="G152" s="11">
        <v>6</v>
      </c>
    </row>
    <row r="153" spans="1:7" x14ac:dyDescent="0.15">
      <c r="A153" s="2">
        <v>42846</v>
      </c>
      <c r="B153" s="22">
        <v>5</v>
      </c>
      <c r="C153" s="3" t="s">
        <v>19</v>
      </c>
      <c r="D153" s="3" t="s">
        <v>23</v>
      </c>
      <c r="E153" s="4">
        <v>194</v>
      </c>
      <c r="F153" s="5">
        <v>1128.53</v>
      </c>
      <c r="G153" s="11">
        <v>4</v>
      </c>
    </row>
    <row r="154" spans="1:7" x14ac:dyDescent="0.15">
      <c r="A154" s="2">
        <v>42846</v>
      </c>
      <c r="B154" s="22">
        <v>5</v>
      </c>
      <c r="C154" s="3" t="s">
        <v>17</v>
      </c>
      <c r="D154" s="3" t="s">
        <v>21</v>
      </c>
      <c r="E154" s="4">
        <v>105</v>
      </c>
      <c r="F154" s="5">
        <v>866.06</v>
      </c>
      <c r="G154" s="11">
        <v>3</v>
      </c>
    </row>
    <row r="155" spans="1:7" x14ac:dyDescent="0.15">
      <c r="A155" s="2">
        <v>42849</v>
      </c>
      <c r="B155" s="22">
        <v>1</v>
      </c>
      <c r="C155" s="3" t="s">
        <v>18</v>
      </c>
      <c r="D155" s="3" t="s">
        <v>22</v>
      </c>
      <c r="E155" s="4">
        <v>119</v>
      </c>
      <c r="F155" s="5">
        <v>1789.47</v>
      </c>
      <c r="G155" s="11">
        <v>7</v>
      </c>
    </row>
    <row r="156" spans="1:7" x14ac:dyDescent="0.15">
      <c r="A156" s="2">
        <v>42849</v>
      </c>
      <c r="B156" s="22">
        <v>1</v>
      </c>
      <c r="C156" s="3" t="s">
        <v>19</v>
      </c>
      <c r="D156" s="3" t="s">
        <v>23</v>
      </c>
      <c r="E156" s="4">
        <v>81</v>
      </c>
      <c r="F156" s="5">
        <v>879.3</v>
      </c>
      <c r="G156" s="11">
        <v>2</v>
      </c>
    </row>
    <row r="157" spans="1:7" x14ac:dyDescent="0.15">
      <c r="A157" s="2">
        <v>42849</v>
      </c>
      <c r="B157" s="22">
        <v>1</v>
      </c>
      <c r="C157" s="3" t="s">
        <v>17</v>
      </c>
      <c r="D157" s="3" t="s">
        <v>21</v>
      </c>
      <c r="E157" s="4">
        <v>98</v>
      </c>
      <c r="F157" s="5">
        <v>1069.24</v>
      </c>
      <c r="G157" s="11">
        <v>7</v>
      </c>
    </row>
    <row r="158" spans="1:7" x14ac:dyDescent="0.15">
      <c r="A158" s="2">
        <v>42851</v>
      </c>
      <c r="B158" s="22">
        <v>3</v>
      </c>
      <c r="C158" s="3" t="s">
        <v>18</v>
      </c>
      <c r="D158" s="3" t="s">
        <v>22</v>
      </c>
      <c r="E158" s="4">
        <v>107</v>
      </c>
      <c r="F158" s="5">
        <v>1962.4</v>
      </c>
      <c r="G158" s="11">
        <v>7</v>
      </c>
    </row>
    <row r="159" spans="1:7" x14ac:dyDescent="0.15">
      <c r="A159" s="2">
        <v>42851</v>
      </c>
      <c r="B159" s="22">
        <v>3</v>
      </c>
      <c r="C159" s="3" t="s">
        <v>19</v>
      </c>
      <c r="D159" s="3" t="s">
        <v>23</v>
      </c>
      <c r="E159" s="4">
        <v>131</v>
      </c>
      <c r="F159" s="5">
        <v>967.9</v>
      </c>
      <c r="G159" s="11">
        <v>4</v>
      </c>
    </row>
    <row r="160" spans="1:7" x14ac:dyDescent="0.15">
      <c r="A160" s="2">
        <v>42851</v>
      </c>
      <c r="B160" s="22">
        <v>3</v>
      </c>
      <c r="C160" s="3" t="s">
        <v>17</v>
      </c>
      <c r="D160" s="3" t="s">
        <v>21</v>
      </c>
      <c r="E160" s="4">
        <v>110</v>
      </c>
      <c r="F160" s="5">
        <v>549.07000000000005</v>
      </c>
      <c r="G160" s="11">
        <v>5</v>
      </c>
    </row>
    <row r="161" spans="1:7" x14ac:dyDescent="0.15">
      <c r="A161" s="2">
        <v>42852</v>
      </c>
      <c r="B161" s="22">
        <v>4</v>
      </c>
      <c r="C161" s="3" t="s">
        <v>18</v>
      </c>
      <c r="D161" s="3" t="s">
        <v>22</v>
      </c>
      <c r="E161" s="4">
        <v>117</v>
      </c>
      <c r="F161" s="5">
        <v>1246.4000000000001</v>
      </c>
      <c r="G161" s="11">
        <v>7</v>
      </c>
    </row>
    <row r="162" spans="1:7" x14ac:dyDescent="0.15">
      <c r="A162" s="2">
        <v>42852</v>
      </c>
      <c r="B162" s="22">
        <v>4</v>
      </c>
      <c r="C162" s="3" t="s">
        <v>19</v>
      </c>
      <c r="D162" s="3" t="s">
        <v>23</v>
      </c>
      <c r="E162" s="4">
        <v>61</v>
      </c>
      <c r="F162" s="5">
        <v>248.54</v>
      </c>
      <c r="G162" s="11">
        <v>3</v>
      </c>
    </row>
    <row r="163" spans="1:7" x14ac:dyDescent="0.15">
      <c r="A163" s="2">
        <v>42852</v>
      </c>
      <c r="B163" s="22">
        <v>4</v>
      </c>
      <c r="C163" s="3" t="s">
        <v>17</v>
      </c>
      <c r="D163" s="3" t="s">
        <v>21</v>
      </c>
      <c r="E163" s="4">
        <v>107</v>
      </c>
      <c r="F163" s="5">
        <v>387.12</v>
      </c>
      <c r="G163" s="11">
        <v>3</v>
      </c>
    </row>
    <row r="164" spans="1:7" x14ac:dyDescent="0.15">
      <c r="A164" s="2">
        <v>42853</v>
      </c>
      <c r="B164" s="22">
        <v>5</v>
      </c>
      <c r="C164" s="3" t="s">
        <v>18</v>
      </c>
      <c r="D164" s="3" t="s">
        <v>22</v>
      </c>
      <c r="E164" s="4">
        <v>84</v>
      </c>
      <c r="F164" s="5">
        <v>1011.7</v>
      </c>
      <c r="G164" s="11">
        <v>6</v>
      </c>
    </row>
    <row r="165" spans="1:7" x14ac:dyDescent="0.15">
      <c r="A165" s="2">
        <v>42853</v>
      </c>
      <c r="B165" s="22">
        <v>5</v>
      </c>
      <c r="C165" s="3" t="s">
        <v>19</v>
      </c>
      <c r="D165" s="3" t="s">
        <v>23</v>
      </c>
      <c r="E165" s="4">
        <v>48</v>
      </c>
      <c r="F165" s="5">
        <v>272.89999999999998</v>
      </c>
      <c r="G165" s="11">
        <v>4</v>
      </c>
    </row>
    <row r="166" spans="1:7" x14ac:dyDescent="0.15">
      <c r="A166" s="2">
        <v>42853</v>
      </c>
      <c r="B166" s="22">
        <v>5</v>
      </c>
      <c r="C166" s="3" t="s">
        <v>17</v>
      </c>
      <c r="D166" s="3" t="s">
        <v>21</v>
      </c>
      <c r="E166" s="4">
        <v>65</v>
      </c>
      <c r="F166" s="5">
        <v>535.41999999999996</v>
      </c>
      <c r="G166" s="11">
        <v>3</v>
      </c>
    </row>
    <row r="167" spans="1:7" x14ac:dyDescent="0.15">
      <c r="A167" s="2">
        <v>42858</v>
      </c>
      <c r="B167" s="22">
        <v>3</v>
      </c>
      <c r="C167" s="3" t="s">
        <v>18</v>
      </c>
      <c r="D167" s="3" t="s">
        <v>22</v>
      </c>
      <c r="E167" s="4">
        <v>93</v>
      </c>
      <c r="F167" s="5">
        <v>883.79</v>
      </c>
      <c r="G167" s="11">
        <v>6</v>
      </c>
    </row>
    <row r="168" spans="1:7" x14ac:dyDescent="0.15">
      <c r="A168" s="2">
        <v>42858</v>
      </c>
      <c r="B168" s="22">
        <v>3</v>
      </c>
      <c r="C168" s="3" t="s">
        <v>19</v>
      </c>
      <c r="D168" s="3" t="s">
        <v>23</v>
      </c>
      <c r="E168" s="4">
        <v>98</v>
      </c>
      <c r="F168" s="5">
        <v>803.3</v>
      </c>
      <c r="G168" s="11">
        <v>3</v>
      </c>
    </row>
    <row r="169" spans="1:7" x14ac:dyDescent="0.15">
      <c r="A169" s="2">
        <v>42858</v>
      </c>
      <c r="B169" s="22">
        <v>3</v>
      </c>
      <c r="C169" s="3" t="s">
        <v>17</v>
      </c>
      <c r="D169" s="3" t="s">
        <v>21</v>
      </c>
      <c r="E169" s="4">
        <v>94</v>
      </c>
      <c r="F169" s="5">
        <v>1008.6</v>
      </c>
      <c r="G169" s="11">
        <v>4</v>
      </c>
    </row>
    <row r="170" spans="1:7" x14ac:dyDescent="0.15">
      <c r="A170" s="2">
        <v>42860</v>
      </c>
      <c r="B170" s="22">
        <v>5</v>
      </c>
      <c r="C170" s="3" t="s">
        <v>18</v>
      </c>
      <c r="D170" s="3" t="s">
        <v>22</v>
      </c>
      <c r="E170" s="4">
        <v>106</v>
      </c>
      <c r="F170" s="5">
        <v>1276.5</v>
      </c>
      <c r="G170" s="11">
        <v>6</v>
      </c>
    </row>
    <row r="171" spans="1:7" x14ac:dyDescent="0.15">
      <c r="A171" s="2">
        <v>42860</v>
      </c>
      <c r="B171" s="22">
        <v>5</v>
      </c>
      <c r="C171" s="3" t="s">
        <v>19</v>
      </c>
      <c r="D171" s="3" t="s">
        <v>23</v>
      </c>
      <c r="E171" s="4">
        <v>60</v>
      </c>
      <c r="F171" s="5">
        <v>409.99</v>
      </c>
      <c r="G171" s="11">
        <v>3</v>
      </c>
    </row>
    <row r="172" spans="1:7" x14ac:dyDescent="0.15">
      <c r="A172" s="2">
        <v>42860</v>
      </c>
      <c r="B172" s="22">
        <v>5</v>
      </c>
      <c r="C172" s="3" t="s">
        <v>17</v>
      </c>
      <c r="D172" s="3" t="s">
        <v>21</v>
      </c>
      <c r="E172" s="4">
        <v>86</v>
      </c>
      <c r="F172" s="5">
        <v>674</v>
      </c>
      <c r="G172" s="11">
        <v>3</v>
      </c>
    </row>
    <row r="173" spans="1:7" x14ac:dyDescent="0.15">
      <c r="A173" s="2">
        <v>42863</v>
      </c>
      <c r="B173" s="22">
        <v>1</v>
      </c>
      <c r="C173" s="3" t="s">
        <v>18</v>
      </c>
      <c r="D173" s="3" t="s">
        <v>22</v>
      </c>
      <c r="E173" s="4">
        <v>50</v>
      </c>
      <c r="F173" s="5">
        <v>953.6</v>
      </c>
      <c r="G173" s="11">
        <v>3</v>
      </c>
    </row>
    <row r="174" spans="1:7" x14ac:dyDescent="0.15">
      <c r="A174" s="2">
        <v>42863</v>
      </c>
      <c r="B174" s="22">
        <v>1</v>
      </c>
      <c r="C174" s="3" t="s">
        <v>19</v>
      </c>
      <c r="D174" s="3" t="s">
        <v>23</v>
      </c>
      <c r="E174" s="4">
        <v>35</v>
      </c>
      <c r="F174" s="5">
        <v>161.80000000000001</v>
      </c>
      <c r="G174" s="11">
        <v>2</v>
      </c>
    </row>
    <row r="175" spans="1:7" x14ac:dyDescent="0.15">
      <c r="A175" s="2">
        <v>42863</v>
      </c>
      <c r="B175" s="22">
        <v>1</v>
      </c>
      <c r="C175" s="3" t="s">
        <v>17</v>
      </c>
      <c r="D175" s="3" t="s">
        <v>21</v>
      </c>
      <c r="E175" s="4">
        <v>30</v>
      </c>
      <c r="F175" s="5">
        <v>444.6</v>
      </c>
      <c r="G175" s="11">
        <v>2</v>
      </c>
    </row>
    <row r="176" spans="1:7" x14ac:dyDescent="0.15">
      <c r="A176" s="2">
        <v>42865</v>
      </c>
      <c r="B176" s="22">
        <v>3</v>
      </c>
      <c r="C176" s="3" t="s">
        <v>18</v>
      </c>
      <c r="D176" s="3" t="s">
        <v>22</v>
      </c>
      <c r="E176" s="4">
        <v>109</v>
      </c>
      <c r="F176" s="5">
        <v>1920.9</v>
      </c>
      <c r="G176" s="11">
        <v>5</v>
      </c>
    </row>
    <row r="177" spans="1:7" x14ac:dyDescent="0.15">
      <c r="A177" s="2">
        <v>42865</v>
      </c>
      <c r="B177" s="22">
        <v>3</v>
      </c>
      <c r="C177" s="3" t="s">
        <v>19</v>
      </c>
      <c r="D177" s="3" t="s">
        <v>23</v>
      </c>
      <c r="E177" s="4">
        <v>53</v>
      </c>
      <c r="F177" s="5">
        <v>364.3</v>
      </c>
      <c r="G177" s="11">
        <v>5</v>
      </c>
    </row>
    <row r="178" spans="1:7" x14ac:dyDescent="0.15">
      <c r="A178" s="2">
        <v>42865</v>
      </c>
      <c r="B178" s="22">
        <v>3</v>
      </c>
      <c r="C178" s="3" t="s">
        <v>17</v>
      </c>
      <c r="D178" s="3" t="s">
        <v>21</v>
      </c>
      <c r="E178" s="4">
        <v>122</v>
      </c>
      <c r="F178" s="5">
        <v>1358.05</v>
      </c>
      <c r="G178" s="11">
        <v>5</v>
      </c>
    </row>
    <row r="179" spans="1:7" x14ac:dyDescent="0.15">
      <c r="A179" s="2">
        <v>42867</v>
      </c>
      <c r="B179" s="22">
        <v>5</v>
      </c>
      <c r="C179" s="3" t="s">
        <v>18</v>
      </c>
      <c r="D179" s="3" t="s">
        <v>22</v>
      </c>
      <c r="E179" s="4">
        <v>39</v>
      </c>
      <c r="F179" s="5">
        <v>538.79999999999995</v>
      </c>
      <c r="G179" s="11">
        <v>2</v>
      </c>
    </row>
    <row r="180" spans="1:7" x14ac:dyDescent="0.15">
      <c r="A180" s="2">
        <v>42867</v>
      </c>
      <c r="B180" s="22">
        <v>5</v>
      </c>
      <c r="C180" s="3" t="s">
        <v>19</v>
      </c>
      <c r="D180" s="3" t="s">
        <v>23</v>
      </c>
      <c r="E180" s="4">
        <v>21</v>
      </c>
      <c r="F180" s="5">
        <v>331.7</v>
      </c>
      <c r="G180" s="11">
        <v>3</v>
      </c>
    </row>
    <row r="181" spans="1:7" x14ac:dyDescent="0.15">
      <c r="A181" s="2">
        <v>42867</v>
      </c>
      <c r="B181" s="22">
        <v>5</v>
      </c>
      <c r="C181" s="3" t="s">
        <v>17</v>
      </c>
      <c r="D181" s="3" t="s">
        <v>21</v>
      </c>
      <c r="E181" s="4">
        <v>131</v>
      </c>
      <c r="F181" s="5">
        <v>1497.5</v>
      </c>
      <c r="G181" s="11">
        <v>4</v>
      </c>
    </row>
    <row r="182" spans="1:7" x14ac:dyDescent="0.15">
      <c r="A182" s="2">
        <v>42870</v>
      </c>
      <c r="B182" s="22">
        <v>1</v>
      </c>
      <c r="C182" s="3" t="s">
        <v>18</v>
      </c>
      <c r="D182" s="3" t="s">
        <v>22</v>
      </c>
      <c r="E182" s="4">
        <v>51</v>
      </c>
      <c r="F182" s="5">
        <v>464.32</v>
      </c>
      <c r="G182" s="11">
        <v>3</v>
      </c>
    </row>
    <row r="183" spans="1:7" x14ac:dyDescent="0.15">
      <c r="A183" s="2">
        <v>42870</v>
      </c>
      <c r="B183" s="22">
        <v>1</v>
      </c>
      <c r="C183" s="3" t="s">
        <v>19</v>
      </c>
      <c r="D183" s="3" t="s">
        <v>23</v>
      </c>
      <c r="E183" s="4">
        <v>84</v>
      </c>
      <c r="F183" s="5">
        <v>716.2</v>
      </c>
      <c r="G183" s="11">
        <v>4</v>
      </c>
    </row>
    <row r="184" spans="1:7" x14ac:dyDescent="0.15">
      <c r="A184" s="2">
        <v>42870</v>
      </c>
      <c r="B184" s="22">
        <v>1</v>
      </c>
      <c r="C184" s="3" t="s">
        <v>17</v>
      </c>
      <c r="D184" s="3" t="s">
        <v>21</v>
      </c>
      <c r="E184" s="4">
        <v>27</v>
      </c>
      <c r="F184" s="5">
        <v>563.1</v>
      </c>
      <c r="G184" s="11">
        <v>2</v>
      </c>
    </row>
    <row r="185" spans="1:7" x14ac:dyDescent="0.15">
      <c r="A185" s="2">
        <v>42872</v>
      </c>
      <c r="B185" s="22">
        <v>3</v>
      </c>
      <c r="C185" s="3" t="s">
        <v>18</v>
      </c>
      <c r="D185" s="3" t="s">
        <v>22</v>
      </c>
      <c r="E185" s="4">
        <v>33</v>
      </c>
      <c r="F185" s="5">
        <v>240.42</v>
      </c>
      <c r="G185" s="11">
        <v>3</v>
      </c>
    </row>
    <row r="186" spans="1:7" x14ac:dyDescent="0.15">
      <c r="A186" s="2">
        <v>42872</v>
      </c>
      <c r="B186" s="22">
        <v>3</v>
      </c>
      <c r="C186" s="3" t="s">
        <v>19</v>
      </c>
      <c r="D186" s="3" t="s">
        <v>23</v>
      </c>
      <c r="E186" s="4">
        <v>157</v>
      </c>
      <c r="F186" s="5">
        <v>2396.9499999999998</v>
      </c>
      <c r="G186" s="11">
        <v>9</v>
      </c>
    </row>
    <row r="187" spans="1:7" x14ac:dyDescent="0.15">
      <c r="A187" s="2">
        <v>42872</v>
      </c>
      <c r="B187" s="22">
        <v>3</v>
      </c>
      <c r="C187" s="3" t="s">
        <v>17</v>
      </c>
      <c r="D187" s="3" t="s">
        <v>21</v>
      </c>
      <c r="E187" s="4">
        <v>57</v>
      </c>
      <c r="F187" s="5">
        <v>220.99</v>
      </c>
      <c r="G187" s="11">
        <v>3</v>
      </c>
    </row>
    <row r="188" spans="1:7" x14ac:dyDescent="0.15">
      <c r="A188" s="2">
        <v>42873</v>
      </c>
      <c r="B188" s="22">
        <v>4</v>
      </c>
      <c r="C188" s="3" t="s">
        <v>18</v>
      </c>
      <c r="D188" s="3" t="s">
        <v>22</v>
      </c>
      <c r="E188" s="4">
        <v>29</v>
      </c>
      <c r="F188" s="5">
        <v>754.82</v>
      </c>
      <c r="G188" s="11">
        <v>6</v>
      </c>
    </row>
    <row r="189" spans="1:7" x14ac:dyDescent="0.15">
      <c r="A189" s="2">
        <v>42873</v>
      </c>
      <c r="B189" s="22">
        <v>4</v>
      </c>
      <c r="C189" s="3" t="s">
        <v>19</v>
      </c>
      <c r="D189" s="3" t="s">
        <v>23</v>
      </c>
      <c r="E189" s="4">
        <v>43</v>
      </c>
      <c r="F189" s="5">
        <v>760.7</v>
      </c>
      <c r="G189" s="11">
        <v>5</v>
      </c>
    </row>
    <row r="190" spans="1:7" x14ac:dyDescent="0.15">
      <c r="A190" s="2">
        <v>42873</v>
      </c>
      <c r="B190" s="22">
        <v>4</v>
      </c>
      <c r="C190" s="3" t="s">
        <v>17</v>
      </c>
      <c r="D190" s="3" t="s">
        <v>21</v>
      </c>
      <c r="E190" s="4">
        <v>12</v>
      </c>
      <c r="F190" s="5">
        <v>1128.3499999999999</v>
      </c>
      <c r="G190" s="11">
        <v>3</v>
      </c>
    </row>
    <row r="191" spans="1:7" x14ac:dyDescent="0.15">
      <c r="A191" s="2">
        <v>42874</v>
      </c>
      <c r="B191" s="22">
        <v>5</v>
      </c>
      <c r="C191" s="3" t="s">
        <v>18</v>
      </c>
      <c r="D191" s="3" t="s">
        <v>22</v>
      </c>
      <c r="E191" s="4">
        <v>32</v>
      </c>
      <c r="F191" s="5">
        <v>202.17</v>
      </c>
      <c r="G191" s="11">
        <v>2</v>
      </c>
    </row>
    <row r="192" spans="1:7" x14ac:dyDescent="0.15">
      <c r="A192" s="2">
        <v>42874</v>
      </c>
      <c r="B192" s="22">
        <v>5</v>
      </c>
      <c r="C192" s="3" t="s">
        <v>19</v>
      </c>
      <c r="D192" s="3" t="s">
        <v>23</v>
      </c>
      <c r="E192" s="4">
        <v>65</v>
      </c>
      <c r="F192" s="5">
        <v>867.02</v>
      </c>
      <c r="G192" s="11">
        <v>3</v>
      </c>
    </row>
    <row r="193" spans="1:7" x14ac:dyDescent="0.15">
      <c r="A193" s="2">
        <v>42874</v>
      </c>
      <c r="B193" s="22">
        <v>5</v>
      </c>
      <c r="C193" s="3" t="s">
        <v>17</v>
      </c>
      <c r="D193" s="3" t="s">
        <v>21</v>
      </c>
      <c r="E193" s="4">
        <v>84</v>
      </c>
      <c r="F193" s="5">
        <v>1435.51</v>
      </c>
      <c r="G193" s="11">
        <v>2</v>
      </c>
    </row>
    <row r="194" spans="1:7" x14ac:dyDescent="0.15">
      <c r="A194" s="2">
        <v>42877</v>
      </c>
      <c r="B194" s="22">
        <v>1</v>
      </c>
      <c r="C194" s="3" t="s">
        <v>18</v>
      </c>
      <c r="D194" s="3" t="s">
        <v>22</v>
      </c>
      <c r="E194" s="4">
        <v>112</v>
      </c>
      <c r="F194" s="5">
        <v>1550.44</v>
      </c>
      <c r="G194" s="11">
        <v>7</v>
      </c>
    </row>
    <row r="195" spans="1:7" x14ac:dyDescent="0.15">
      <c r="A195" s="2">
        <v>42877</v>
      </c>
      <c r="B195" s="22">
        <v>1</v>
      </c>
      <c r="C195" s="3" t="s">
        <v>19</v>
      </c>
      <c r="D195" s="3" t="s">
        <v>23</v>
      </c>
      <c r="E195" s="4">
        <v>104</v>
      </c>
      <c r="F195" s="5">
        <v>894.95</v>
      </c>
      <c r="G195" s="11">
        <v>4</v>
      </c>
    </row>
    <row r="196" spans="1:7" x14ac:dyDescent="0.15">
      <c r="A196" s="2">
        <v>42877</v>
      </c>
      <c r="B196" s="22">
        <v>1</v>
      </c>
      <c r="C196" s="3" t="s">
        <v>17</v>
      </c>
      <c r="D196" s="3" t="s">
        <v>21</v>
      </c>
      <c r="E196" s="4">
        <v>139</v>
      </c>
      <c r="F196" s="5">
        <v>1021.14</v>
      </c>
      <c r="G196" s="11">
        <v>3</v>
      </c>
    </row>
    <row r="197" spans="1:7" x14ac:dyDescent="0.15">
      <c r="A197" s="2">
        <v>42879</v>
      </c>
      <c r="B197" s="22">
        <v>3</v>
      </c>
      <c r="C197" s="3" t="s">
        <v>18</v>
      </c>
      <c r="D197" s="3" t="s">
        <v>22</v>
      </c>
      <c r="E197" s="4">
        <v>82</v>
      </c>
      <c r="F197" s="5">
        <v>1316.1</v>
      </c>
      <c r="G197" s="11">
        <v>13.6</v>
      </c>
    </row>
    <row r="198" spans="1:7" x14ac:dyDescent="0.15">
      <c r="A198" s="2">
        <v>42879</v>
      </c>
      <c r="B198" s="22">
        <v>3</v>
      </c>
      <c r="C198" s="3" t="s">
        <v>19</v>
      </c>
      <c r="D198" s="3" t="s">
        <v>23</v>
      </c>
      <c r="E198" s="4">
        <v>67</v>
      </c>
      <c r="F198" s="5">
        <v>815.4</v>
      </c>
      <c r="G198" s="11">
        <v>13.6</v>
      </c>
    </row>
    <row r="199" spans="1:7" x14ac:dyDescent="0.15">
      <c r="A199" s="2">
        <v>42879</v>
      </c>
      <c r="B199" s="22">
        <v>3</v>
      </c>
      <c r="C199" s="3" t="s">
        <v>17</v>
      </c>
      <c r="D199" s="3" t="s">
        <v>21</v>
      </c>
      <c r="E199" s="4">
        <v>99</v>
      </c>
      <c r="F199" s="5">
        <v>1133.55</v>
      </c>
      <c r="G199" s="11">
        <v>13.6</v>
      </c>
    </row>
    <row r="200" spans="1:7" x14ac:dyDescent="0.15">
      <c r="A200" s="2">
        <v>42881</v>
      </c>
      <c r="B200" s="22">
        <v>5</v>
      </c>
      <c r="C200" s="3" t="s">
        <v>18</v>
      </c>
      <c r="D200" s="3" t="s">
        <v>22</v>
      </c>
      <c r="E200" s="4">
        <v>81</v>
      </c>
      <c r="F200" s="5">
        <v>786.48</v>
      </c>
      <c r="G200" s="11">
        <v>6</v>
      </c>
    </row>
    <row r="201" spans="1:7" x14ac:dyDescent="0.15">
      <c r="A201" s="2">
        <v>42881</v>
      </c>
      <c r="B201" s="22">
        <v>5</v>
      </c>
      <c r="C201" s="3" t="s">
        <v>19</v>
      </c>
      <c r="D201" s="3" t="s">
        <v>23</v>
      </c>
      <c r="E201" s="4">
        <v>64</v>
      </c>
      <c r="F201" s="5">
        <v>582.66999999999996</v>
      </c>
      <c r="G201" s="11">
        <v>3</v>
      </c>
    </row>
    <row r="202" spans="1:7" x14ac:dyDescent="0.15">
      <c r="A202" s="2">
        <v>42881</v>
      </c>
      <c r="B202" s="22">
        <v>5</v>
      </c>
      <c r="C202" s="3" t="s">
        <v>17</v>
      </c>
      <c r="D202" s="3" t="s">
        <v>21</v>
      </c>
      <c r="E202" s="4">
        <v>70</v>
      </c>
      <c r="F202" s="5">
        <v>796.7</v>
      </c>
      <c r="G202" s="11">
        <v>5</v>
      </c>
    </row>
    <row r="203" spans="1:7" x14ac:dyDescent="0.15">
      <c r="A203" s="2">
        <v>42886</v>
      </c>
      <c r="B203" s="22">
        <v>3</v>
      </c>
      <c r="C203" s="3" t="s">
        <v>18</v>
      </c>
      <c r="D203" s="3" t="s">
        <v>22</v>
      </c>
      <c r="E203" s="4">
        <v>74</v>
      </c>
      <c r="F203" s="5">
        <v>471.77</v>
      </c>
      <c r="G203" s="11">
        <v>5</v>
      </c>
    </row>
    <row r="204" spans="1:7" x14ac:dyDescent="0.15">
      <c r="A204" s="2">
        <v>42886</v>
      </c>
      <c r="B204" s="22">
        <v>3</v>
      </c>
      <c r="C204" s="3" t="s">
        <v>19</v>
      </c>
      <c r="D204" s="3" t="s">
        <v>23</v>
      </c>
      <c r="E204" s="4">
        <v>109</v>
      </c>
      <c r="F204" s="5">
        <v>2176.7399999999998</v>
      </c>
      <c r="G204" s="11">
        <v>4</v>
      </c>
    </row>
    <row r="205" spans="1:7" x14ac:dyDescent="0.15">
      <c r="A205" s="2">
        <v>42886</v>
      </c>
      <c r="B205" s="22">
        <v>3</v>
      </c>
      <c r="C205" s="3" t="s">
        <v>17</v>
      </c>
      <c r="D205" s="3" t="s">
        <v>21</v>
      </c>
      <c r="E205" s="4">
        <v>99</v>
      </c>
      <c r="F205" s="5">
        <v>1911.49</v>
      </c>
      <c r="G205" s="11">
        <v>5</v>
      </c>
    </row>
    <row r="206" spans="1:7" x14ac:dyDescent="0.15">
      <c r="A206" s="2">
        <v>42888</v>
      </c>
      <c r="B206" s="22">
        <v>5</v>
      </c>
      <c r="C206" s="3" t="s">
        <v>18</v>
      </c>
      <c r="D206" s="3" t="s">
        <v>22</v>
      </c>
      <c r="E206" s="4">
        <v>77</v>
      </c>
      <c r="F206" s="5">
        <v>611.72</v>
      </c>
      <c r="G206" s="11">
        <v>4</v>
      </c>
    </row>
    <row r="207" spans="1:7" x14ac:dyDescent="0.15">
      <c r="A207" s="2">
        <v>42888</v>
      </c>
      <c r="B207" s="22">
        <v>5</v>
      </c>
      <c r="C207" s="3" t="s">
        <v>19</v>
      </c>
      <c r="D207" s="3" t="s">
        <v>23</v>
      </c>
      <c r="E207" s="4">
        <v>85</v>
      </c>
      <c r="F207" s="5">
        <v>587.1</v>
      </c>
      <c r="G207" s="11">
        <v>5</v>
      </c>
    </row>
    <row r="208" spans="1:7" x14ac:dyDescent="0.15">
      <c r="A208" s="2">
        <v>42888</v>
      </c>
      <c r="B208" s="22">
        <v>5</v>
      </c>
      <c r="C208" s="3" t="s">
        <v>17</v>
      </c>
      <c r="D208" s="3" t="s">
        <v>21</v>
      </c>
      <c r="E208" s="4">
        <v>118</v>
      </c>
      <c r="F208" s="5">
        <v>412.44</v>
      </c>
      <c r="G208" s="11">
        <v>2</v>
      </c>
    </row>
    <row r="209" spans="1:7" x14ac:dyDescent="0.15">
      <c r="A209" s="2">
        <v>42893</v>
      </c>
      <c r="B209" s="22">
        <v>3</v>
      </c>
      <c r="C209" s="3" t="s">
        <v>18</v>
      </c>
      <c r="D209" s="3" t="s">
        <v>22</v>
      </c>
      <c r="E209" s="4">
        <v>59</v>
      </c>
      <c r="F209" s="5">
        <v>850.2</v>
      </c>
      <c r="G209" s="11">
        <v>3</v>
      </c>
    </row>
    <row r="210" spans="1:7" x14ac:dyDescent="0.15">
      <c r="A210" s="2">
        <v>42893</v>
      </c>
      <c r="B210" s="22">
        <v>3</v>
      </c>
      <c r="C210" s="3" t="s">
        <v>18</v>
      </c>
      <c r="D210" s="3" t="s">
        <v>22</v>
      </c>
      <c r="E210" s="4">
        <v>20</v>
      </c>
      <c r="F210" s="5">
        <v>141.19999999999999</v>
      </c>
      <c r="G210" s="11">
        <v>2</v>
      </c>
    </row>
    <row r="211" spans="1:7" x14ac:dyDescent="0.15">
      <c r="A211" s="2">
        <v>42893</v>
      </c>
      <c r="B211" s="22">
        <v>3</v>
      </c>
      <c r="C211" s="3" t="s">
        <v>19</v>
      </c>
      <c r="D211" s="3" t="s">
        <v>23</v>
      </c>
      <c r="E211" s="4">
        <v>160</v>
      </c>
      <c r="F211" s="5">
        <v>1748.1</v>
      </c>
      <c r="G211" s="11">
        <v>3</v>
      </c>
    </row>
    <row r="212" spans="1:7" x14ac:dyDescent="0.15">
      <c r="A212" s="2">
        <v>42893</v>
      </c>
      <c r="B212" s="22">
        <v>3</v>
      </c>
      <c r="C212" s="3" t="s">
        <v>19</v>
      </c>
      <c r="D212" s="3" t="s">
        <v>23</v>
      </c>
      <c r="E212" s="4">
        <v>49</v>
      </c>
      <c r="F212" s="5">
        <v>597.5</v>
      </c>
      <c r="G212" s="11">
        <v>3</v>
      </c>
    </row>
    <row r="213" spans="1:7" x14ac:dyDescent="0.15">
      <c r="A213" s="2">
        <v>42893</v>
      </c>
      <c r="B213" s="22">
        <v>3</v>
      </c>
      <c r="C213" s="3" t="s">
        <v>17</v>
      </c>
      <c r="D213" s="3" t="s">
        <v>21</v>
      </c>
      <c r="E213" s="4">
        <v>90</v>
      </c>
      <c r="F213" s="5">
        <v>1838.5</v>
      </c>
      <c r="G213" s="11">
        <v>9</v>
      </c>
    </row>
    <row r="214" spans="1:7" x14ac:dyDescent="0.15">
      <c r="A214" s="2">
        <v>42893</v>
      </c>
      <c r="B214" s="22">
        <v>3</v>
      </c>
      <c r="C214" s="3" t="s">
        <v>17</v>
      </c>
      <c r="D214" s="3" t="s">
        <v>21</v>
      </c>
      <c r="E214" s="4">
        <v>51</v>
      </c>
      <c r="F214" s="5">
        <v>325.3</v>
      </c>
      <c r="G214" s="11">
        <v>4</v>
      </c>
    </row>
    <row r="215" spans="1:7" x14ac:dyDescent="0.15">
      <c r="A215" s="2">
        <v>42895</v>
      </c>
      <c r="B215" s="22">
        <v>5</v>
      </c>
      <c r="C215" s="3" t="s">
        <v>18</v>
      </c>
      <c r="D215" s="3" t="s">
        <v>22</v>
      </c>
      <c r="E215" s="4">
        <v>96</v>
      </c>
      <c r="F215" s="5">
        <v>864.7</v>
      </c>
      <c r="G215" s="11">
        <v>7</v>
      </c>
    </row>
    <row r="216" spans="1:7" x14ac:dyDescent="0.15">
      <c r="A216" s="2">
        <v>42895</v>
      </c>
      <c r="B216" s="22">
        <v>5</v>
      </c>
      <c r="C216" s="3" t="s">
        <v>19</v>
      </c>
      <c r="D216" s="3" t="s">
        <v>23</v>
      </c>
      <c r="E216" s="4">
        <v>93</v>
      </c>
      <c r="F216" s="5">
        <v>1541.1</v>
      </c>
      <c r="G216" s="11">
        <v>8</v>
      </c>
    </row>
    <row r="217" spans="1:7" x14ac:dyDescent="0.15">
      <c r="A217" s="2">
        <v>42895</v>
      </c>
      <c r="B217" s="22">
        <v>5</v>
      </c>
      <c r="C217" s="3" t="s">
        <v>19</v>
      </c>
      <c r="D217" s="3" t="s">
        <v>23</v>
      </c>
      <c r="E217" s="4">
        <v>21</v>
      </c>
      <c r="F217" s="5">
        <v>782.6</v>
      </c>
      <c r="G217" s="11">
        <v>4</v>
      </c>
    </row>
    <row r="218" spans="1:7" x14ac:dyDescent="0.15">
      <c r="A218" s="2">
        <v>42895</v>
      </c>
      <c r="B218" s="22">
        <v>5</v>
      </c>
      <c r="C218" s="3" t="s">
        <v>17</v>
      </c>
      <c r="D218" s="3" t="s">
        <v>21</v>
      </c>
      <c r="E218" s="4">
        <v>40</v>
      </c>
      <c r="F218" s="5">
        <v>795.7</v>
      </c>
      <c r="G218" s="11">
        <v>6</v>
      </c>
    </row>
    <row r="219" spans="1:7" x14ac:dyDescent="0.15">
      <c r="A219" s="2">
        <v>42895</v>
      </c>
      <c r="B219" s="22">
        <v>5</v>
      </c>
      <c r="C219" s="3" t="s">
        <v>17</v>
      </c>
      <c r="D219" s="3" t="s">
        <v>21</v>
      </c>
      <c r="E219" s="4">
        <v>51</v>
      </c>
      <c r="F219" s="5">
        <v>560.4</v>
      </c>
      <c r="G219" s="11">
        <v>1</v>
      </c>
    </row>
    <row r="220" spans="1:7" x14ac:dyDescent="0.15">
      <c r="A220" s="2">
        <v>42898</v>
      </c>
      <c r="B220" s="22">
        <v>1</v>
      </c>
      <c r="C220" s="3" t="s">
        <v>18</v>
      </c>
      <c r="D220" s="3" t="s">
        <v>22</v>
      </c>
      <c r="E220" s="4">
        <v>81</v>
      </c>
      <c r="F220" s="5">
        <v>939.45</v>
      </c>
      <c r="G220" s="11">
        <v>3</v>
      </c>
    </row>
    <row r="221" spans="1:7" x14ac:dyDescent="0.15">
      <c r="A221" s="2">
        <v>42898</v>
      </c>
      <c r="B221" s="22">
        <v>1</v>
      </c>
      <c r="C221" s="3" t="s">
        <v>19</v>
      </c>
      <c r="D221" s="3" t="s">
        <v>23</v>
      </c>
      <c r="E221" s="4">
        <v>113</v>
      </c>
      <c r="F221" s="5">
        <v>1630.63</v>
      </c>
      <c r="G221" s="11">
        <v>5</v>
      </c>
    </row>
    <row r="222" spans="1:7" x14ac:dyDescent="0.15">
      <c r="A222" s="2">
        <v>42898</v>
      </c>
      <c r="B222" s="22">
        <v>1</v>
      </c>
      <c r="C222" s="3" t="s">
        <v>17</v>
      </c>
      <c r="D222" s="3" t="s">
        <v>21</v>
      </c>
      <c r="E222" s="4">
        <v>76</v>
      </c>
      <c r="F222" s="5">
        <v>1350</v>
      </c>
      <c r="G222" s="11">
        <v>4</v>
      </c>
    </row>
    <row r="223" spans="1:7" x14ac:dyDescent="0.15">
      <c r="A223" s="6">
        <v>42900</v>
      </c>
      <c r="B223" s="22">
        <v>3</v>
      </c>
      <c r="C223" s="3" t="s">
        <v>18</v>
      </c>
      <c r="D223" s="3" t="s">
        <v>22</v>
      </c>
      <c r="E223" s="4">
        <v>57</v>
      </c>
      <c r="F223" s="5">
        <v>645.1</v>
      </c>
      <c r="G223" s="11">
        <v>4</v>
      </c>
    </row>
    <row r="224" spans="1:7" x14ac:dyDescent="0.15">
      <c r="A224" s="6">
        <v>42900</v>
      </c>
      <c r="B224" s="22">
        <v>3</v>
      </c>
      <c r="C224" s="3" t="s">
        <v>19</v>
      </c>
      <c r="D224" s="3" t="s">
        <v>23</v>
      </c>
      <c r="E224" s="4">
        <v>101</v>
      </c>
      <c r="F224" s="5">
        <v>1483.3</v>
      </c>
      <c r="G224" s="11">
        <v>5</v>
      </c>
    </row>
    <row r="225" spans="1:7" x14ac:dyDescent="0.15">
      <c r="A225" s="6">
        <v>42900</v>
      </c>
      <c r="B225" s="22">
        <v>3</v>
      </c>
      <c r="C225" s="3" t="s">
        <v>17</v>
      </c>
      <c r="D225" s="3" t="s">
        <v>21</v>
      </c>
      <c r="E225" s="4">
        <v>98</v>
      </c>
      <c r="F225" s="5">
        <v>580.15</v>
      </c>
      <c r="G225" s="11">
        <v>3</v>
      </c>
    </row>
    <row r="226" spans="1:7" x14ac:dyDescent="0.15">
      <c r="A226" s="2">
        <v>42902</v>
      </c>
      <c r="B226" s="22">
        <v>5</v>
      </c>
      <c r="C226" s="3" t="s">
        <v>18</v>
      </c>
      <c r="D226" s="3" t="s">
        <v>22</v>
      </c>
      <c r="E226" s="4">
        <v>77</v>
      </c>
      <c r="F226" s="5">
        <v>1226.7</v>
      </c>
      <c r="G226" s="11">
        <v>4</v>
      </c>
    </row>
    <row r="227" spans="1:7" x14ac:dyDescent="0.15">
      <c r="A227" s="2">
        <v>42902</v>
      </c>
      <c r="B227" s="22">
        <v>5</v>
      </c>
      <c r="C227" s="3" t="s">
        <v>19</v>
      </c>
      <c r="D227" s="3" t="s">
        <v>23</v>
      </c>
      <c r="E227" s="4">
        <v>79</v>
      </c>
      <c r="F227" s="5">
        <v>913.5</v>
      </c>
      <c r="G227" s="11">
        <v>4</v>
      </c>
    </row>
    <row r="228" spans="1:7" x14ac:dyDescent="0.15">
      <c r="A228" s="2">
        <v>42902</v>
      </c>
      <c r="B228" s="22">
        <v>5</v>
      </c>
      <c r="C228" s="3" t="s">
        <v>17</v>
      </c>
      <c r="D228" s="3" t="s">
        <v>21</v>
      </c>
      <c r="E228" s="4">
        <v>69</v>
      </c>
      <c r="F228" s="5">
        <v>1120.4000000000001</v>
      </c>
      <c r="G228" s="11">
        <v>4</v>
      </c>
    </row>
    <row r="229" spans="1:7" x14ac:dyDescent="0.15">
      <c r="A229" s="2">
        <v>42905</v>
      </c>
      <c r="B229" s="22">
        <v>1</v>
      </c>
      <c r="C229" s="3" t="s">
        <v>18</v>
      </c>
      <c r="D229" s="3" t="s">
        <v>22</v>
      </c>
      <c r="E229" s="4">
        <v>25</v>
      </c>
      <c r="F229" s="5">
        <v>1252.7</v>
      </c>
      <c r="G229" s="11">
        <v>8</v>
      </c>
    </row>
    <row r="230" spans="1:7" x14ac:dyDescent="0.15">
      <c r="A230" s="2">
        <v>42905</v>
      </c>
      <c r="B230" s="22">
        <v>1</v>
      </c>
      <c r="C230" s="3" t="s">
        <v>19</v>
      </c>
      <c r="D230" s="3" t="s">
        <v>23</v>
      </c>
      <c r="E230" s="4">
        <v>45</v>
      </c>
      <c r="F230" s="5">
        <v>737.4</v>
      </c>
      <c r="G230" s="11">
        <v>2</v>
      </c>
    </row>
    <row r="231" spans="1:7" x14ac:dyDescent="0.15">
      <c r="A231" s="2">
        <v>42905</v>
      </c>
      <c r="B231" s="22">
        <v>1</v>
      </c>
      <c r="C231" s="3" t="s">
        <v>17</v>
      </c>
      <c r="D231" s="3" t="s">
        <v>21</v>
      </c>
      <c r="E231" s="4">
        <v>43</v>
      </c>
      <c r="F231" s="5">
        <v>1391</v>
      </c>
      <c r="G231" s="11">
        <v>3</v>
      </c>
    </row>
    <row r="232" spans="1:7" x14ac:dyDescent="0.15">
      <c r="A232" s="2">
        <v>42907</v>
      </c>
      <c r="B232" s="22">
        <v>3</v>
      </c>
      <c r="C232" s="3" t="s">
        <v>18</v>
      </c>
      <c r="D232" s="3" t="s">
        <v>22</v>
      </c>
      <c r="E232" s="4">
        <v>57</v>
      </c>
      <c r="F232" s="5">
        <v>604.70000000000005</v>
      </c>
      <c r="G232" s="11">
        <v>6</v>
      </c>
    </row>
    <row r="233" spans="1:7" x14ac:dyDescent="0.15">
      <c r="A233" s="2">
        <v>42907</v>
      </c>
      <c r="B233" s="22">
        <v>3</v>
      </c>
      <c r="C233" s="3" t="s">
        <v>18</v>
      </c>
      <c r="D233" s="3" t="s">
        <v>22</v>
      </c>
      <c r="E233" s="4">
        <v>39</v>
      </c>
      <c r="F233" s="5">
        <v>1451.35</v>
      </c>
      <c r="G233" s="11">
        <v>3</v>
      </c>
    </row>
    <row r="234" spans="1:7" x14ac:dyDescent="0.15">
      <c r="A234" s="2">
        <v>42907</v>
      </c>
      <c r="B234" s="22">
        <v>3</v>
      </c>
      <c r="C234" s="3" t="s">
        <v>19</v>
      </c>
      <c r="D234" s="3" t="s">
        <v>23</v>
      </c>
      <c r="E234" s="4">
        <v>39</v>
      </c>
      <c r="F234" s="5">
        <v>851.4</v>
      </c>
      <c r="G234" s="11">
        <v>3</v>
      </c>
    </row>
    <row r="235" spans="1:7" x14ac:dyDescent="0.15">
      <c r="A235" s="2">
        <v>42907</v>
      </c>
      <c r="B235" s="22">
        <v>3</v>
      </c>
      <c r="C235" s="3" t="s">
        <v>19</v>
      </c>
      <c r="D235" s="3" t="s">
        <v>23</v>
      </c>
      <c r="E235" s="4">
        <v>33</v>
      </c>
      <c r="F235" s="5">
        <v>277.85000000000002</v>
      </c>
      <c r="G235" s="11">
        <v>3</v>
      </c>
    </row>
    <row r="236" spans="1:7" x14ac:dyDescent="0.15">
      <c r="A236" s="2">
        <v>42907</v>
      </c>
      <c r="B236" s="22">
        <v>3</v>
      </c>
      <c r="C236" s="3" t="s">
        <v>17</v>
      </c>
      <c r="D236" s="3" t="s">
        <v>21</v>
      </c>
      <c r="E236" s="4">
        <v>59</v>
      </c>
      <c r="F236" s="5">
        <v>1197.2</v>
      </c>
      <c r="G236" s="11">
        <v>5</v>
      </c>
    </row>
    <row r="237" spans="1:7" x14ac:dyDescent="0.15">
      <c r="A237" s="2">
        <v>42907</v>
      </c>
      <c r="B237" s="22">
        <v>3</v>
      </c>
      <c r="C237" s="3" t="s">
        <v>17</v>
      </c>
      <c r="D237" s="3" t="s">
        <v>21</v>
      </c>
      <c r="E237" s="4">
        <v>50</v>
      </c>
      <c r="F237" s="5">
        <v>689</v>
      </c>
      <c r="G237" s="11">
        <v>2</v>
      </c>
    </row>
    <row r="238" spans="1:7" x14ac:dyDescent="0.15">
      <c r="A238" s="2">
        <v>42909</v>
      </c>
      <c r="B238" s="22">
        <v>5</v>
      </c>
      <c r="C238" s="3" t="s">
        <v>18</v>
      </c>
      <c r="D238" s="3" t="s">
        <v>22</v>
      </c>
      <c r="E238" s="4">
        <v>36</v>
      </c>
      <c r="F238" s="5">
        <v>572.1</v>
      </c>
      <c r="G238" s="11">
        <v>2</v>
      </c>
    </row>
    <row r="239" spans="1:7" x14ac:dyDescent="0.15">
      <c r="A239" s="2">
        <v>42909</v>
      </c>
      <c r="B239" s="22">
        <v>5</v>
      </c>
      <c r="C239" s="3" t="s">
        <v>19</v>
      </c>
      <c r="D239" s="3" t="s">
        <v>23</v>
      </c>
      <c r="E239" s="4">
        <v>33</v>
      </c>
      <c r="F239" s="5">
        <v>1442.8</v>
      </c>
      <c r="G239" s="11">
        <v>2</v>
      </c>
    </row>
    <row r="240" spans="1:7" x14ac:dyDescent="0.15">
      <c r="A240" s="2">
        <v>42909</v>
      </c>
      <c r="B240" s="22">
        <v>5</v>
      </c>
      <c r="C240" s="3" t="s">
        <v>17</v>
      </c>
      <c r="D240" s="3" t="s">
        <v>21</v>
      </c>
      <c r="E240" s="4">
        <v>35</v>
      </c>
      <c r="F240" s="5">
        <v>148.5</v>
      </c>
      <c r="G240" s="11">
        <v>5</v>
      </c>
    </row>
    <row r="241" spans="1:7" x14ac:dyDescent="0.15">
      <c r="A241" s="2">
        <v>42912</v>
      </c>
      <c r="B241" s="22">
        <v>1</v>
      </c>
      <c r="C241" s="3" t="s">
        <v>18</v>
      </c>
      <c r="D241" s="3" t="s">
        <v>22</v>
      </c>
      <c r="E241" s="4">
        <v>20</v>
      </c>
      <c r="F241" s="5">
        <v>89.5</v>
      </c>
      <c r="G241" s="11">
        <v>2</v>
      </c>
    </row>
    <row r="242" spans="1:7" x14ac:dyDescent="0.15">
      <c r="A242" s="2">
        <v>42912</v>
      </c>
      <c r="B242" s="22">
        <v>1</v>
      </c>
      <c r="C242" s="3" t="s">
        <v>19</v>
      </c>
      <c r="D242" s="3" t="s">
        <v>23</v>
      </c>
      <c r="E242" s="4">
        <v>69</v>
      </c>
      <c r="F242" s="5">
        <v>911.2</v>
      </c>
      <c r="G242" s="11">
        <v>2</v>
      </c>
    </row>
    <row r="243" spans="1:7" x14ac:dyDescent="0.15">
      <c r="A243" s="2">
        <v>42912</v>
      </c>
      <c r="B243" s="22">
        <v>1</v>
      </c>
      <c r="C243" s="3" t="s">
        <v>17</v>
      </c>
      <c r="D243" s="3" t="s">
        <v>21</v>
      </c>
      <c r="E243" s="4">
        <v>52</v>
      </c>
      <c r="F243" s="5">
        <v>248.8</v>
      </c>
      <c r="G243" s="11">
        <v>4</v>
      </c>
    </row>
    <row r="244" spans="1:7" x14ac:dyDescent="0.15">
      <c r="A244" s="2">
        <v>42914</v>
      </c>
      <c r="B244" s="22">
        <v>3</v>
      </c>
      <c r="C244" s="3" t="s">
        <v>18</v>
      </c>
      <c r="D244" s="3" t="s">
        <v>22</v>
      </c>
      <c r="E244" s="4">
        <v>135</v>
      </c>
      <c r="F244" s="5">
        <v>2359.1999999999998</v>
      </c>
      <c r="G244" s="11">
        <v>9</v>
      </c>
    </row>
    <row r="245" spans="1:7" x14ac:dyDescent="0.15">
      <c r="A245" s="2">
        <v>42914</v>
      </c>
      <c r="B245" s="22">
        <v>3</v>
      </c>
      <c r="C245" s="3" t="s">
        <v>19</v>
      </c>
      <c r="D245" s="3" t="s">
        <v>23</v>
      </c>
      <c r="E245" s="4">
        <v>42</v>
      </c>
      <c r="F245" s="5">
        <v>280</v>
      </c>
      <c r="G245" s="11">
        <v>2</v>
      </c>
    </row>
    <row r="246" spans="1:7" x14ac:dyDescent="0.15">
      <c r="A246" s="2">
        <v>42914</v>
      </c>
      <c r="B246" s="22">
        <v>3</v>
      </c>
      <c r="C246" s="3" t="s">
        <v>17</v>
      </c>
      <c r="D246" s="3" t="s">
        <v>21</v>
      </c>
      <c r="E246" s="4">
        <v>79</v>
      </c>
      <c r="F246" s="5">
        <v>1906.09</v>
      </c>
      <c r="G246" s="11">
        <v>4</v>
      </c>
    </row>
    <row r="247" spans="1:7" x14ac:dyDescent="0.15">
      <c r="A247" s="2">
        <v>42916</v>
      </c>
      <c r="B247" s="22">
        <v>5</v>
      </c>
      <c r="C247" s="3" t="s">
        <v>18</v>
      </c>
      <c r="D247" s="3" t="s">
        <v>22</v>
      </c>
      <c r="E247" s="4">
        <v>87</v>
      </c>
      <c r="F247" s="5">
        <v>2595.6999999999998</v>
      </c>
      <c r="G247" s="11">
        <v>8</v>
      </c>
    </row>
    <row r="248" spans="1:7" x14ac:dyDescent="0.15">
      <c r="A248" s="2">
        <v>42916</v>
      </c>
      <c r="B248" s="22">
        <v>5</v>
      </c>
      <c r="C248" s="3" t="s">
        <v>19</v>
      </c>
      <c r="D248" s="3" t="s">
        <v>23</v>
      </c>
      <c r="E248" s="4">
        <v>82</v>
      </c>
      <c r="F248" s="5">
        <v>857.7</v>
      </c>
      <c r="G248" s="11">
        <v>6</v>
      </c>
    </row>
    <row r="249" spans="1:7" x14ac:dyDescent="0.15">
      <c r="A249" s="2">
        <v>42916</v>
      </c>
      <c r="B249" s="22">
        <v>5</v>
      </c>
      <c r="C249" s="3" t="s">
        <v>17</v>
      </c>
      <c r="D249" s="3" t="s">
        <v>21</v>
      </c>
      <c r="E249" s="4">
        <v>145</v>
      </c>
      <c r="F249" s="5">
        <v>1748.91</v>
      </c>
      <c r="G249" s="11">
        <v>6</v>
      </c>
    </row>
    <row r="250" spans="1:7" x14ac:dyDescent="0.15">
      <c r="A250" s="2">
        <v>42919</v>
      </c>
      <c r="B250" s="22">
        <v>1</v>
      </c>
      <c r="C250" s="3" t="s">
        <v>18</v>
      </c>
      <c r="D250" s="3" t="s">
        <v>22</v>
      </c>
      <c r="E250" s="4">
        <v>87</v>
      </c>
      <c r="F250" s="5">
        <v>944.36</v>
      </c>
      <c r="G250" s="11">
        <v>5</v>
      </c>
    </row>
    <row r="251" spans="1:7" x14ac:dyDescent="0.15">
      <c r="A251" s="2">
        <v>42919</v>
      </c>
      <c r="B251" s="22">
        <v>1</v>
      </c>
      <c r="C251" s="3" t="s">
        <v>19</v>
      </c>
      <c r="D251" s="3" t="s">
        <v>23</v>
      </c>
      <c r="E251" s="4">
        <v>104</v>
      </c>
      <c r="F251" s="5">
        <v>1295.6300000000001</v>
      </c>
      <c r="G251" s="11">
        <v>5</v>
      </c>
    </row>
    <row r="252" spans="1:7" x14ac:dyDescent="0.15">
      <c r="A252" s="2">
        <v>42919</v>
      </c>
      <c r="B252" s="22">
        <v>1</v>
      </c>
      <c r="C252" s="3" t="s">
        <v>17</v>
      </c>
      <c r="D252" s="3" t="s">
        <v>21</v>
      </c>
      <c r="E252" s="4">
        <v>20</v>
      </c>
      <c r="F252" s="5">
        <v>170.9</v>
      </c>
      <c r="G252" s="11">
        <v>4</v>
      </c>
    </row>
    <row r="253" spans="1:7" x14ac:dyDescent="0.15">
      <c r="A253" s="2">
        <v>42921</v>
      </c>
      <c r="B253" s="22">
        <v>3</v>
      </c>
      <c r="C253" s="3" t="s">
        <v>18</v>
      </c>
      <c r="D253" s="3" t="s">
        <v>22</v>
      </c>
      <c r="E253" s="4">
        <v>89</v>
      </c>
      <c r="F253" s="5">
        <v>1094.5999999999999</v>
      </c>
      <c r="G253" s="11">
        <v>6</v>
      </c>
    </row>
    <row r="254" spans="1:7" x14ac:dyDescent="0.15">
      <c r="A254" s="2">
        <v>42921</v>
      </c>
      <c r="B254" s="22">
        <v>3</v>
      </c>
      <c r="C254" s="3" t="s">
        <v>19</v>
      </c>
      <c r="D254" s="3" t="s">
        <v>23</v>
      </c>
      <c r="E254" s="4">
        <v>117</v>
      </c>
      <c r="F254" s="5">
        <v>1355.6</v>
      </c>
      <c r="G254" s="11">
        <v>7</v>
      </c>
    </row>
    <row r="255" spans="1:7" x14ac:dyDescent="0.15">
      <c r="A255" s="2">
        <v>42921</v>
      </c>
      <c r="B255" s="22">
        <v>3</v>
      </c>
      <c r="C255" s="3" t="s">
        <v>17</v>
      </c>
      <c r="D255" s="3" t="s">
        <v>21</v>
      </c>
      <c r="E255" s="4">
        <v>84</v>
      </c>
      <c r="F255" s="5">
        <v>564.20000000000005</v>
      </c>
      <c r="G255" s="11">
        <v>3</v>
      </c>
    </row>
    <row r="256" spans="1:7" x14ac:dyDescent="0.15">
      <c r="A256" s="2">
        <v>42923</v>
      </c>
      <c r="B256" s="22">
        <v>5</v>
      </c>
      <c r="C256" s="3" t="s">
        <v>18</v>
      </c>
      <c r="D256" s="3" t="s">
        <v>22</v>
      </c>
      <c r="E256" s="4">
        <v>29</v>
      </c>
      <c r="F256" s="5">
        <v>372.1</v>
      </c>
      <c r="G256" s="11">
        <v>5</v>
      </c>
    </row>
    <row r="257" spans="1:7" x14ac:dyDescent="0.15">
      <c r="A257" s="2">
        <v>42923</v>
      </c>
      <c r="B257" s="22">
        <v>5</v>
      </c>
      <c r="C257" s="3" t="s">
        <v>19</v>
      </c>
      <c r="D257" s="3" t="s">
        <v>23</v>
      </c>
      <c r="E257" s="4">
        <v>27</v>
      </c>
      <c r="F257" s="5">
        <v>955.46</v>
      </c>
      <c r="G257" s="11">
        <v>2</v>
      </c>
    </row>
    <row r="258" spans="1:7" x14ac:dyDescent="0.15">
      <c r="A258" s="2">
        <v>42923</v>
      </c>
      <c r="B258" s="22">
        <v>5</v>
      </c>
      <c r="C258" s="3" t="s">
        <v>17</v>
      </c>
      <c r="D258" s="3" t="s">
        <v>21</v>
      </c>
      <c r="E258" s="4">
        <v>50</v>
      </c>
      <c r="F258" s="5">
        <v>685.1</v>
      </c>
      <c r="G258" s="11">
        <v>5</v>
      </c>
    </row>
    <row r="259" spans="1:7" x14ac:dyDescent="0.15">
      <c r="A259" s="2">
        <v>42926</v>
      </c>
      <c r="B259" s="22">
        <v>1</v>
      </c>
      <c r="C259" s="3" t="s">
        <v>18</v>
      </c>
      <c r="D259" s="3" t="s">
        <v>22</v>
      </c>
      <c r="E259" s="4">
        <v>70</v>
      </c>
      <c r="F259" s="5">
        <v>447.2</v>
      </c>
      <c r="G259" s="11">
        <v>4</v>
      </c>
    </row>
    <row r="260" spans="1:7" x14ac:dyDescent="0.15">
      <c r="A260" s="2">
        <v>42926</v>
      </c>
      <c r="B260" s="22">
        <v>1</v>
      </c>
      <c r="C260" s="3" t="s">
        <v>18</v>
      </c>
      <c r="D260" s="3" t="s">
        <v>22</v>
      </c>
      <c r="E260" s="4">
        <v>1</v>
      </c>
      <c r="F260" s="5">
        <v>35</v>
      </c>
      <c r="G260" s="11">
        <v>1</v>
      </c>
    </row>
    <row r="261" spans="1:7" x14ac:dyDescent="0.15">
      <c r="A261" s="2">
        <v>42926</v>
      </c>
      <c r="B261" s="22">
        <v>1</v>
      </c>
      <c r="C261" s="3" t="s">
        <v>19</v>
      </c>
      <c r="D261" s="3" t="s">
        <v>23</v>
      </c>
      <c r="E261" s="4">
        <v>79</v>
      </c>
      <c r="F261" s="5">
        <v>1817.6</v>
      </c>
      <c r="G261" s="11">
        <v>5</v>
      </c>
    </row>
    <row r="262" spans="1:7" x14ac:dyDescent="0.15">
      <c r="A262" s="2">
        <v>42926</v>
      </c>
      <c r="B262" s="22">
        <v>1</v>
      </c>
      <c r="C262" s="3" t="s">
        <v>19</v>
      </c>
      <c r="D262" s="3" t="s">
        <v>23</v>
      </c>
      <c r="E262" s="4">
        <v>26</v>
      </c>
      <c r="F262" s="5">
        <v>1273.0999999999999</v>
      </c>
      <c r="G262" s="11">
        <v>6</v>
      </c>
    </row>
    <row r="263" spans="1:7" x14ac:dyDescent="0.15">
      <c r="A263" s="2">
        <v>42926</v>
      </c>
      <c r="B263" s="22">
        <v>1</v>
      </c>
      <c r="C263" s="3" t="s">
        <v>17</v>
      </c>
      <c r="D263" s="3" t="s">
        <v>21</v>
      </c>
      <c r="E263" s="4">
        <v>133</v>
      </c>
      <c r="F263" s="5">
        <v>755</v>
      </c>
      <c r="G263" s="11">
        <v>4</v>
      </c>
    </row>
    <row r="264" spans="1:7" x14ac:dyDescent="0.15">
      <c r="A264" s="2">
        <v>42926</v>
      </c>
      <c r="B264" s="22">
        <v>1</v>
      </c>
      <c r="C264" s="3" t="s">
        <v>17</v>
      </c>
      <c r="D264" s="3" t="s">
        <v>21</v>
      </c>
      <c r="E264" s="4">
        <v>3</v>
      </c>
      <c r="F264" s="5">
        <v>73.099999999999994</v>
      </c>
      <c r="G264" s="11">
        <v>2</v>
      </c>
    </row>
    <row r="265" spans="1:7" x14ac:dyDescent="0.15">
      <c r="A265" s="2">
        <v>42928</v>
      </c>
      <c r="B265" s="22">
        <v>3</v>
      </c>
      <c r="C265" s="3" t="s">
        <v>18</v>
      </c>
      <c r="D265" s="3" t="s">
        <v>22</v>
      </c>
      <c r="E265" s="4">
        <v>56</v>
      </c>
      <c r="F265" s="5">
        <v>642.79999999999995</v>
      </c>
      <c r="G265" s="11">
        <v>3</v>
      </c>
    </row>
    <row r="266" spans="1:7" x14ac:dyDescent="0.15">
      <c r="A266" s="2">
        <v>42928</v>
      </c>
      <c r="B266" s="22">
        <v>3</v>
      </c>
      <c r="C266" s="3" t="s">
        <v>19</v>
      </c>
      <c r="D266" s="3" t="s">
        <v>23</v>
      </c>
      <c r="E266" s="4">
        <v>75</v>
      </c>
      <c r="F266" s="5">
        <v>1706.8</v>
      </c>
      <c r="G266" s="11">
        <v>4</v>
      </c>
    </row>
    <row r="267" spans="1:7" x14ac:dyDescent="0.15">
      <c r="A267" s="2">
        <v>42928</v>
      </c>
      <c r="B267" s="22">
        <v>3</v>
      </c>
      <c r="C267" s="3" t="s">
        <v>17</v>
      </c>
      <c r="D267" s="3" t="s">
        <v>21</v>
      </c>
      <c r="E267" s="4">
        <v>93</v>
      </c>
      <c r="F267" s="5">
        <v>2208.9</v>
      </c>
      <c r="G267" s="11">
        <v>7</v>
      </c>
    </row>
    <row r="268" spans="1:7" x14ac:dyDescent="0.15">
      <c r="A268" s="2">
        <v>42930</v>
      </c>
      <c r="B268" s="22">
        <v>5</v>
      </c>
      <c r="C268" s="3" t="s">
        <v>18</v>
      </c>
      <c r="D268" s="3" t="s">
        <v>22</v>
      </c>
      <c r="E268" s="4">
        <v>57</v>
      </c>
      <c r="F268" s="5">
        <v>713.8</v>
      </c>
      <c r="G268" s="11">
        <v>3</v>
      </c>
    </row>
    <row r="269" spans="1:7" x14ac:dyDescent="0.15">
      <c r="A269" s="2">
        <v>42930</v>
      </c>
      <c r="B269" s="22">
        <v>5</v>
      </c>
      <c r="C269" s="3" t="s">
        <v>19</v>
      </c>
      <c r="D269" s="3" t="s">
        <v>23</v>
      </c>
      <c r="E269" s="4">
        <v>47</v>
      </c>
      <c r="F269" s="5">
        <v>558.70000000000005</v>
      </c>
      <c r="G269" s="11">
        <v>4</v>
      </c>
    </row>
    <row r="270" spans="1:7" x14ac:dyDescent="0.15">
      <c r="A270" s="2">
        <v>42930</v>
      </c>
      <c r="B270" s="22">
        <v>5</v>
      </c>
      <c r="C270" s="3" t="s">
        <v>17</v>
      </c>
      <c r="D270" s="3" t="s">
        <v>21</v>
      </c>
      <c r="E270" s="4">
        <v>110</v>
      </c>
      <c r="F270" s="5">
        <v>1933.4</v>
      </c>
      <c r="G270" s="11">
        <v>5</v>
      </c>
    </row>
    <row r="271" spans="1:7" x14ac:dyDescent="0.15">
      <c r="A271" s="2">
        <v>42933</v>
      </c>
      <c r="B271" s="22">
        <v>1</v>
      </c>
      <c r="C271" s="3" t="s">
        <v>18</v>
      </c>
      <c r="D271" s="3" t="s">
        <v>22</v>
      </c>
      <c r="E271" s="4">
        <v>29</v>
      </c>
      <c r="F271" s="5">
        <v>994.8</v>
      </c>
      <c r="G271" s="11">
        <v>3</v>
      </c>
    </row>
    <row r="272" spans="1:7" x14ac:dyDescent="0.15">
      <c r="A272" s="2">
        <v>42933</v>
      </c>
      <c r="B272" s="22">
        <v>1</v>
      </c>
      <c r="C272" s="3" t="s">
        <v>19</v>
      </c>
      <c r="D272" s="3" t="s">
        <v>23</v>
      </c>
      <c r="E272" s="4">
        <v>45</v>
      </c>
      <c r="F272" s="5">
        <v>1319.8</v>
      </c>
      <c r="G272" s="11">
        <v>3</v>
      </c>
    </row>
    <row r="273" spans="1:7" x14ac:dyDescent="0.15">
      <c r="A273" s="2">
        <v>42933</v>
      </c>
      <c r="B273" s="22">
        <v>1</v>
      </c>
      <c r="C273" s="3" t="s">
        <v>17</v>
      </c>
      <c r="D273" s="3" t="s">
        <v>21</v>
      </c>
      <c r="E273" s="4">
        <v>32</v>
      </c>
      <c r="F273" s="5">
        <v>272.95</v>
      </c>
      <c r="G273" s="11">
        <v>3</v>
      </c>
    </row>
    <row r="274" spans="1:7" x14ac:dyDescent="0.15">
      <c r="A274" s="2">
        <v>42935</v>
      </c>
      <c r="B274" s="22">
        <v>3</v>
      </c>
      <c r="C274" s="3" t="s">
        <v>18</v>
      </c>
      <c r="D274" s="3" t="s">
        <v>22</v>
      </c>
      <c r="E274" s="4">
        <v>70</v>
      </c>
      <c r="F274" s="5">
        <v>787.95</v>
      </c>
      <c r="G274" s="11">
        <v>3</v>
      </c>
    </row>
    <row r="275" spans="1:7" x14ac:dyDescent="0.15">
      <c r="A275" s="2">
        <v>42935</v>
      </c>
      <c r="B275" s="22">
        <v>3</v>
      </c>
      <c r="C275" s="3" t="s">
        <v>19</v>
      </c>
      <c r="D275" s="3" t="s">
        <v>23</v>
      </c>
      <c r="E275" s="4">
        <v>51</v>
      </c>
      <c r="F275" s="5">
        <v>621.6</v>
      </c>
      <c r="G275" s="11">
        <v>8</v>
      </c>
    </row>
    <row r="276" spans="1:7" x14ac:dyDescent="0.15">
      <c r="A276" s="2">
        <v>42935</v>
      </c>
      <c r="B276" s="22">
        <v>3</v>
      </c>
      <c r="C276" s="3" t="s">
        <v>17</v>
      </c>
      <c r="D276" s="3" t="s">
        <v>21</v>
      </c>
      <c r="E276" s="4">
        <v>50</v>
      </c>
      <c r="F276" s="5">
        <v>1751.1</v>
      </c>
      <c r="G276" s="11">
        <v>4</v>
      </c>
    </row>
    <row r="277" spans="1:7" x14ac:dyDescent="0.15">
      <c r="A277" s="2">
        <v>42937</v>
      </c>
      <c r="B277" s="22">
        <v>5</v>
      </c>
      <c r="C277" s="3" t="s">
        <v>18</v>
      </c>
      <c r="D277" s="3" t="s">
        <v>22</v>
      </c>
      <c r="E277" s="4">
        <v>41</v>
      </c>
      <c r="F277" s="5">
        <v>477.8</v>
      </c>
      <c r="G277" s="11">
        <v>5</v>
      </c>
    </row>
    <row r="278" spans="1:7" x14ac:dyDescent="0.15">
      <c r="A278" s="2">
        <v>42937</v>
      </c>
      <c r="B278" s="22">
        <v>5</v>
      </c>
      <c r="C278" s="3" t="s">
        <v>19</v>
      </c>
      <c r="D278" s="3" t="s">
        <v>23</v>
      </c>
      <c r="E278" s="4">
        <v>98</v>
      </c>
      <c r="F278" s="5">
        <v>652.75</v>
      </c>
      <c r="G278" s="11">
        <v>3</v>
      </c>
    </row>
    <row r="279" spans="1:7" x14ac:dyDescent="0.15">
      <c r="A279" s="2">
        <v>42937</v>
      </c>
      <c r="B279" s="22">
        <v>5</v>
      </c>
      <c r="C279" s="3" t="s">
        <v>17</v>
      </c>
      <c r="D279" s="3" t="s">
        <v>21</v>
      </c>
      <c r="E279" s="4">
        <v>78</v>
      </c>
      <c r="F279" s="5">
        <v>1150</v>
      </c>
      <c r="G279" s="11">
        <v>8</v>
      </c>
    </row>
    <row r="280" spans="1:7" x14ac:dyDescent="0.15">
      <c r="A280" s="2">
        <v>42940</v>
      </c>
      <c r="B280" s="22">
        <v>1</v>
      </c>
      <c r="C280" s="3" t="s">
        <v>18</v>
      </c>
      <c r="D280" s="3" t="s">
        <v>22</v>
      </c>
      <c r="E280" s="4">
        <v>51</v>
      </c>
      <c r="F280" s="5">
        <v>473.2</v>
      </c>
      <c r="G280" s="11">
        <v>4</v>
      </c>
    </row>
    <row r="281" spans="1:7" x14ac:dyDescent="0.15">
      <c r="A281" s="2">
        <v>42940</v>
      </c>
      <c r="B281" s="22">
        <v>1</v>
      </c>
      <c r="C281" s="3" t="s">
        <v>18</v>
      </c>
      <c r="D281" s="3" t="s">
        <v>22</v>
      </c>
      <c r="E281" s="4">
        <v>13</v>
      </c>
      <c r="F281" s="5">
        <v>192.2</v>
      </c>
      <c r="G281" s="11">
        <v>3</v>
      </c>
    </row>
    <row r="282" spans="1:7" x14ac:dyDescent="0.15">
      <c r="A282" s="2">
        <v>42940</v>
      </c>
      <c r="B282" s="22">
        <v>1</v>
      </c>
      <c r="C282" s="3" t="s">
        <v>19</v>
      </c>
      <c r="D282" s="3" t="s">
        <v>23</v>
      </c>
      <c r="E282" s="4">
        <v>66</v>
      </c>
      <c r="F282" s="5">
        <v>1018.8</v>
      </c>
      <c r="G282" s="11">
        <v>3</v>
      </c>
    </row>
    <row r="283" spans="1:7" x14ac:dyDescent="0.15">
      <c r="A283" s="2">
        <v>42940</v>
      </c>
      <c r="B283" s="22">
        <v>1</v>
      </c>
      <c r="C283" s="3" t="s">
        <v>19</v>
      </c>
      <c r="D283" s="3" t="s">
        <v>23</v>
      </c>
      <c r="E283" s="4">
        <v>33</v>
      </c>
      <c r="F283" s="5">
        <v>772</v>
      </c>
      <c r="G283" s="11">
        <v>5</v>
      </c>
    </row>
    <row r="284" spans="1:7" x14ac:dyDescent="0.15">
      <c r="A284" s="2">
        <v>42940</v>
      </c>
      <c r="B284" s="22">
        <v>1</v>
      </c>
      <c r="C284" s="3" t="s">
        <v>17</v>
      </c>
      <c r="D284" s="3" t="s">
        <v>21</v>
      </c>
      <c r="E284" s="4">
        <v>56</v>
      </c>
      <c r="F284" s="5">
        <v>1926.2</v>
      </c>
      <c r="G284" s="11">
        <v>3</v>
      </c>
    </row>
    <row r="285" spans="1:7" x14ac:dyDescent="0.15">
      <c r="A285" s="2">
        <v>42940</v>
      </c>
      <c r="B285" s="22">
        <v>1</v>
      </c>
      <c r="C285" s="3" t="s">
        <v>17</v>
      </c>
      <c r="D285" s="3" t="s">
        <v>21</v>
      </c>
      <c r="E285" s="4">
        <v>56</v>
      </c>
      <c r="F285" s="5">
        <v>1027.76</v>
      </c>
      <c r="G285" s="11">
        <v>3</v>
      </c>
    </row>
    <row r="286" spans="1:7" x14ac:dyDescent="0.15">
      <c r="A286" s="2">
        <v>42942</v>
      </c>
      <c r="B286" s="22">
        <v>3</v>
      </c>
      <c r="C286" s="3" t="s">
        <v>18</v>
      </c>
      <c r="D286" s="3" t="s">
        <v>22</v>
      </c>
      <c r="E286" s="4">
        <v>39</v>
      </c>
      <c r="F286" s="5">
        <v>1630.9</v>
      </c>
      <c r="G286" s="11">
        <v>5</v>
      </c>
    </row>
    <row r="287" spans="1:7" x14ac:dyDescent="0.15">
      <c r="A287" s="2">
        <v>42942</v>
      </c>
      <c r="B287" s="22">
        <v>3</v>
      </c>
      <c r="C287" s="3" t="s">
        <v>19</v>
      </c>
      <c r="D287" s="3" t="s">
        <v>23</v>
      </c>
      <c r="E287" s="4">
        <v>102</v>
      </c>
      <c r="F287" s="5">
        <v>1866.4</v>
      </c>
      <c r="G287" s="11">
        <v>6</v>
      </c>
    </row>
    <row r="288" spans="1:7" x14ac:dyDescent="0.15">
      <c r="A288" s="2">
        <v>42942</v>
      </c>
      <c r="B288" s="22">
        <v>3</v>
      </c>
      <c r="C288" s="3" t="s">
        <v>17</v>
      </c>
      <c r="D288" s="3" t="s">
        <v>21</v>
      </c>
      <c r="E288" s="4">
        <v>111</v>
      </c>
      <c r="F288" s="5">
        <v>706.06</v>
      </c>
      <c r="G288" s="11">
        <v>3</v>
      </c>
    </row>
    <row r="289" spans="1:7" x14ac:dyDescent="0.15">
      <c r="A289" s="2">
        <v>42944</v>
      </c>
      <c r="B289" s="22">
        <v>5</v>
      </c>
      <c r="C289" s="3" t="s">
        <v>18</v>
      </c>
      <c r="D289" s="3" t="s">
        <v>22</v>
      </c>
      <c r="E289" s="4">
        <v>58</v>
      </c>
      <c r="F289" s="5">
        <v>1659.78</v>
      </c>
      <c r="G289" s="11">
        <v>5</v>
      </c>
    </row>
    <row r="290" spans="1:7" x14ac:dyDescent="0.15">
      <c r="A290" s="2">
        <v>42944</v>
      </c>
      <c r="B290" s="22">
        <v>5</v>
      </c>
      <c r="C290" s="3" t="s">
        <v>18</v>
      </c>
      <c r="D290" s="3" t="s">
        <v>22</v>
      </c>
      <c r="E290" s="4">
        <v>48</v>
      </c>
      <c r="F290" s="5">
        <v>1459.4</v>
      </c>
      <c r="G290" s="11">
        <v>5</v>
      </c>
    </row>
    <row r="291" spans="1:7" x14ac:dyDescent="0.15">
      <c r="A291" s="2">
        <v>42944</v>
      </c>
      <c r="B291" s="22">
        <v>5</v>
      </c>
      <c r="C291" s="3" t="s">
        <v>19</v>
      </c>
      <c r="D291" s="3" t="s">
        <v>23</v>
      </c>
      <c r="E291" s="4">
        <v>52</v>
      </c>
      <c r="F291" s="5">
        <v>843.05</v>
      </c>
      <c r="G291" s="11">
        <v>4</v>
      </c>
    </row>
    <row r="292" spans="1:7" x14ac:dyDescent="0.15">
      <c r="A292" s="2">
        <v>42944</v>
      </c>
      <c r="B292" s="22">
        <v>5</v>
      </c>
      <c r="C292" s="3" t="s">
        <v>19</v>
      </c>
      <c r="D292" s="3" t="s">
        <v>23</v>
      </c>
      <c r="E292" s="4">
        <v>30</v>
      </c>
      <c r="F292" s="5">
        <v>539.9</v>
      </c>
      <c r="G292" s="11">
        <v>5</v>
      </c>
    </row>
    <row r="293" spans="1:7" x14ac:dyDescent="0.15">
      <c r="A293" s="2">
        <v>42944</v>
      </c>
      <c r="B293" s="22">
        <v>5</v>
      </c>
      <c r="C293" s="3" t="s">
        <v>17</v>
      </c>
      <c r="D293" s="3" t="s">
        <v>21</v>
      </c>
      <c r="E293" s="4">
        <v>68</v>
      </c>
      <c r="F293" s="5">
        <v>613.6</v>
      </c>
      <c r="G293" s="11">
        <v>4</v>
      </c>
    </row>
    <row r="294" spans="1:7" x14ac:dyDescent="0.15">
      <c r="A294" s="2">
        <v>42944</v>
      </c>
      <c r="B294" s="22">
        <v>5</v>
      </c>
      <c r="C294" s="3" t="s">
        <v>17</v>
      </c>
      <c r="D294" s="3" t="s">
        <v>21</v>
      </c>
      <c r="E294" s="4">
        <v>29</v>
      </c>
      <c r="F294" s="5">
        <v>5260</v>
      </c>
      <c r="G294" s="11">
        <v>4</v>
      </c>
    </row>
    <row r="295" spans="1:7" x14ac:dyDescent="0.15">
      <c r="A295" s="2">
        <v>42947</v>
      </c>
      <c r="B295" s="22">
        <v>1</v>
      </c>
      <c r="C295" s="3" t="s">
        <v>18</v>
      </c>
      <c r="D295" s="3" t="s">
        <v>22</v>
      </c>
      <c r="E295" s="4">
        <v>35</v>
      </c>
      <c r="F295" s="5">
        <v>204.35</v>
      </c>
      <c r="G295" s="11">
        <v>1</v>
      </c>
    </row>
    <row r="296" spans="1:7" x14ac:dyDescent="0.15">
      <c r="A296" s="2">
        <v>42947</v>
      </c>
      <c r="B296" s="22">
        <v>1</v>
      </c>
      <c r="C296" s="3" t="s">
        <v>19</v>
      </c>
      <c r="D296" s="3" t="s">
        <v>23</v>
      </c>
      <c r="E296" s="4">
        <v>36</v>
      </c>
      <c r="F296" s="5">
        <v>490.2</v>
      </c>
      <c r="G296" s="11">
        <v>4</v>
      </c>
    </row>
    <row r="297" spans="1:7" x14ac:dyDescent="0.15">
      <c r="A297" s="2">
        <v>42947</v>
      </c>
      <c r="B297" s="22">
        <v>1</v>
      </c>
      <c r="C297" s="3" t="s">
        <v>17</v>
      </c>
      <c r="D297" s="3" t="s">
        <v>21</v>
      </c>
      <c r="E297" s="4">
        <v>35</v>
      </c>
      <c r="F297" s="5">
        <v>281.60000000000002</v>
      </c>
      <c r="G297" s="11">
        <v>3</v>
      </c>
    </row>
    <row r="298" spans="1:7" x14ac:dyDescent="0.15">
      <c r="A298" s="2">
        <v>42949</v>
      </c>
      <c r="B298" s="22">
        <v>3</v>
      </c>
      <c r="C298" s="3" t="s">
        <v>18</v>
      </c>
      <c r="D298" s="3" t="s">
        <v>22</v>
      </c>
      <c r="E298" s="4">
        <v>80</v>
      </c>
      <c r="F298" s="5">
        <v>1248.9000000000001</v>
      </c>
      <c r="G298" s="11">
        <v>5</v>
      </c>
    </row>
    <row r="299" spans="1:7" x14ac:dyDescent="0.15">
      <c r="A299" s="2">
        <v>42949</v>
      </c>
      <c r="B299" s="22">
        <v>3</v>
      </c>
      <c r="C299" s="3" t="s">
        <v>19</v>
      </c>
      <c r="D299" s="3" t="s">
        <v>23</v>
      </c>
      <c r="E299" s="4">
        <v>39</v>
      </c>
      <c r="F299" s="5">
        <v>409.6</v>
      </c>
      <c r="G299" s="11">
        <v>6</v>
      </c>
    </row>
    <row r="300" spans="1:7" x14ac:dyDescent="0.15">
      <c r="A300" s="2">
        <v>42949</v>
      </c>
      <c r="B300" s="22">
        <v>3</v>
      </c>
      <c r="C300" s="3" t="s">
        <v>17</v>
      </c>
      <c r="D300" s="3" t="s">
        <v>21</v>
      </c>
      <c r="E300" s="4">
        <v>108</v>
      </c>
      <c r="F300" s="5">
        <v>1333.9</v>
      </c>
      <c r="G300" s="11">
        <v>4</v>
      </c>
    </row>
    <row r="301" spans="1:7" x14ac:dyDescent="0.15">
      <c r="A301" s="2">
        <v>42951</v>
      </c>
      <c r="B301" s="22">
        <v>5</v>
      </c>
      <c r="C301" s="3" t="s">
        <v>18</v>
      </c>
      <c r="D301" s="3" t="s">
        <v>22</v>
      </c>
      <c r="E301" s="4">
        <v>56</v>
      </c>
      <c r="F301" s="5">
        <v>435.26</v>
      </c>
      <c r="G301" s="11">
        <v>4</v>
      </c>
    </row>
    <row r="302" spans="1:7" x14ac:dyDescent="0.15">
      <c r="A302" s="2">
        <v>42951</v>
      </c>
      <c r="B302" s="22">
        <v>5</v>
      </c>
      <c r="C302" s="3" t="s">
        <v>19</v>
      </c>
      <c r="D302" s="3" t="s">
        <v>23</v>
      </c>
      <c r="E302" s="4">
        <v>67</v>
      </c>
      <c r="F302" s="5">
        <v>1804.3</v>
      </c>
      <c r="G302" s="11">
        <v>2</v>
      </c>
    </row>
    <row r="303" spans="1:7" x14ac:dyDescent="0.15">
      <c r="A303" s="2">
        <v>42951</v>
      </c>
      <c r="B303" s="22">
        <v>5</v>
      </c>
      <c r="C303" s="3" t="s">
        <v>17</v>
      </c>
      <c r="D303" s="3" t="s">
        <v>21</v>
      </c>
      <c r="E303" s="4">
        <v>88</v>
      </c>
      <c r="F303" s="5">
        <v>842.42</v>
      </c>
      <c r="G303" s="11">
        <v>7</v>
      </c>
    </row>
    <row r="304" spans="1:7" x14ac:dyDescent="0.15">
      <c r="A304" s="2">
        <v>42954</v>
      </c>
      <c r="B304" s="22">
        <v>1</v>
      </c>
      <c r="C304" s="3" t="s">
        <v>18</v>
      </c>
      <c r="D304" s="3" t="s">
        <v>22</v>
      </c>
      <c r="E304" s="4">
        <v>38</v>
      </c>
      <c r="F304" s="5">
        <v>749.7</v>
      </c>
      <c r="G304" s="11">
        <v>5</v>
      </c>
    </row>
    <row r="305" spans="1:7" x14ac:dyDescent="0.15">
      <c r="A305" s="2">
        <v>42954</v>
      </c>
      <c r="B305" s="22">
        <v>1</v>
      </c>
      <c r="C305" s="3" t="s">
        <v>19</v>
      </c>
      <c r="D305" s="3" t="s">
        <v>23</v>
      </c>
      <c r="E305" s="4">
        <v>48</v>
      </c>
      <c r="F305" s="5">
        <v>959.9</v>
      </c>
      <c r="G305" s="11">
        <v>7</v>
      </c>
    </row>
    <row r="306" spans="1:7" x14ac:dyDescent="0.15">
      <c r="A306" s="2">
        <v>42954</v>
      </c>
      <c r="B306" s="22">
        <v>1</v>
      </c>
      <c r="C306" s="3" t="s">
        <v>17</v>
      </c>
      <c r="D306" s="3" t="s">
        <v>21</v>
      </c>
      <c r="E306" s="4">
        <v>73</v>
      </c>
      <c r="F306" s="5">
        <v>1010.07</v>
      </c>
      <c r="G306" s="11">
        <v>4</v>
      </c>
    </row>
    <row r="307" spans="1:7" x14ac:dyDescent="0.15">
      <c r="A307" s="2">
        <v>42956</v>
      </c>
      <c r="B307" s="22">
        <v>3</v>
      </c>
      <c r="C307" s="3" t="s">
        <v>18</v>
      </c>
      <c r="D307" s="3" t="s">
        <v>22</v>
      </c>
      <c r="E307" s="4">
        <v>69</v>
      </c>
      <c r="F307" s="5">
        <v>2319.02</v>
      </c>
      <c r="G307" s="11">
        <v>4</v>
      </c>
    </row>
    <row r="308" spans="1:7" x14ac:dyDescent="0.15">
      <c r="A308" s="2">
        <v>42956</v>
      </c>
      <c r="B308" s="22">
        <v>3</v>
      </c>
      <c r="C308" s="3" t="s">
        <v>18</v>
      </c>
      <c r="D308" s="3" t="s">
        <v>22</v>
      </c>
      <c r="E308" s="4">
        <v>9</v>
      </c>
      <c r="F308" s="5">
        <v>196.2</v>
      </c>
      <c r="G308" s="11">
        <v>2</v>
      </c>
    </row>
    <row r="309" spans="1:7" x14ac:dyDescent="0.15">
      <c r="A309" s="2">
        <v>42956</v>
      </c>
      <c r="B309" s="22">
        <v>3</v>
      </c>
      <c r="C309" s="3" t="s">
        <v>19</v>
      </c>
      <c r="D309" s="3" t="s">
        <v>23</v>
      </c>
      <c r="E309" s="4">
        <v>110</v>
      </c>
      <c r="F309" s="5">
        <v>1086.67</v>
      </c>
      <c r="G309" s="11">
        <v>5</v>
      </c>
    </row>
    <row r="310" spans="1:7" x14ac:dyDescent="0.15">
      <c r="A310" s="2">
        <v>42956</v>
      </c>
      <c r="B310" s="22">
        <v>3</v>
      </c>
      <c r="C310" s="3" t="s">
        <v>19</v>
      </c>
      <c r="D310" s="3" t="s">
        <v>23</v>
      </c>
      <c r="E310" s="4">
        <v>29</v>
      </c>
      <c r="F310" s="5">
        <v>752.28</v>
      </c>
      <c r="G310" s="11">
        <v>3</v>
      </c>
    </row>
    <row r="311" spans="1:7" x14ac:dyDescent="0.15">
      <c r="A311" s="2">
        <v>42956</v>
      </c>
      <c r="B311" s="22">
        <v>3</v>
      </c>
      <c r="C311" s="3" t="s">
        <v>17</v>
      </c>
      <c r="D311" s="3" t="s">
        <v>21</v>
      </c>
      <c r="E311" s="4">
        <v>135</v>
      </c>
      <c r="F311" s="5">
        <v>1321.14</v>
      </c>
      <c r="G311" s="11">
        <v>5</v>
      </c>
    </row>
    <row r="312" spans="1:7" x14ac:dyDescent="0.15">
      <c r="A312" s="2">
        <v>42956</v>
      </c>
      <c r="B312" s="22">
        <v>3</v>
      </c>
      <c r="C312" s="3" t="s">
        <v>17</v>
      </c>
      <c r="D312" s="3" t="s">
        <v>21</v>
      </c>
      <c r="E312" s="4">
        <v>18</v>
      </c>
      <c r="F312" s="5">
        <v>423</v>
      </c>
      <c r="G312" s="11">
        <v>3</v>
      </c>
    </row>
    <row r="313" spans="1:7" x14ac:dyDescent="0.15">
      <c r="A313" s="2">
        <v>42958</v>
      </c>
      <c r="B313" s="22">
        <v>5</v>
      </c>
      <c r="C313" s="3" t="s">
        <v>18</v>
      </c>
      <c r="D313" s="3" t="s">
        <v>22</v>
      </c>
      <c r="E313" s="4">
        <v>65</v>
      </c>
      <c r="F313" s="5">
        <v>1115.1300000000001</v>
      </c>
      <c r="G313" s="11">
        <v>6</v>
      </c>
    </row>
    <row r="314" spans="1:7" x14ac:dyDescent="0.15">
      <c r="A314" s="2">
        <v>42958</v>
      </c>
      <c r="B314" s="22">
        <v>5</v>
      </c>
      <c r="C314" s="3" t="s">
        <v>19</v>
      </c>
      <c r="D314" s="3" t="s">
        <v>23</v>
      </c>
      <c r="E314" s="4">
        <v>43</v>
      </c>
      <c r="F314" s="5">
        <v>748.1</v>
      </c>
      <c r="G314" s="11">
        <v>4</v>
      </c>
    </row>
    <row r="315" spans="1:7" x14ac:dyDescent="0.15">
      <c r="A315" s="2">
        <v>42958</v>
      </c>
      <c r="B315" s="22">
        <v>5</v>
      </c>
      <c r="C315" s="3" t="s">
        <v>17</v>
      </c>
      <c r="D315" s="3" t="s">
        <v>21</v>
      </c>
      <c r="E315" s="4">
        <v>73</v>
      </c>
      <c r="F315" s="5">
        <v>927.4</v>
      </c>
      <c r="G315" s="11">
        <v>3</v>
      </c>
    </row>
    <row r="316" spans="1:7" x14ac:dyDescent="0.15">
      <c r="A316" s="2">
        <v>42961</v>
      </c>
      <c r="B316" s="22">
        <v>1</v>
      </c>
      <c r="C316" s="3" t="s">
        <v>18</v>
      </c>
      <c r="D316" s="3" t="s">
        <v>22</v>
      </c>
      <c r="E316" s="4">
        <v>30</v>
      </c>
      <c r="F316" s="5">
        <v>2174.1999999999998</v>
      </c>
      <c r="G316" s="11">
        <v>3</v>
      </c>
    </row>
    <row r="317" spans="1:7" x14ac:dyDescent="0.15">
      <c r="A317" s="2">
        <v>42961</v>
      </c>
      <c r="B317" s="22">
        <v>1</v>
      </c>
      <c r="C317" s="3" t="s">
        <v>19</v>
      </c>
      <c r="D317" s="3" t="s">
        <v>23</v>
      </c>
      <c r="E317" s="4">
        <v>35</v>
      </c>
      <c r="F317" s="5">
        <v>505.2</v>
      </c>
      <c r="G317" s="11">
        <v>2</v>
      </c>
    </row>
    <row r="318" spans="1:7" x14ac:dyDescent="0.15">
      <c r="A318" s="2">
        <v>42961</v>
      </c>
      <c r="B318" s="22">
        <v>1</v>
      </c>
      <c r="C318" s="3" t="s">
        <v>17</v>
      </c>
      <c r="D318" s="3" t="s">
        <v>21</v>
      </c>
      <c r="E318" s="4">
        <v>55</v>
      </c>
      <c r="F318" s="5">
        <v>200</v>
      </c>
      <c r="G318" s="11">
        <v>4</v>
      </c>
    </row>
    <row r="319" spans="1:7" x14ac:dyDescent="0.15">
      <c r="A319" s="2">
        <v>42963</v>
      </c>
      <c r="B319" s="22">
        <v>3</v>
      </c>
      <c r="C319" s="3" t="s">
        <v>18</v>
      </c>
      <c r="D319" s="3" t="s">
        <v>22</v>
      </c>
      <c r="E319" s="4">
        <v>95</v>
      </c>
      <c r="F319" s="5">
        <v>1396.28</v>
      </c>
      <c r="G319" s="11">
        <v>4</v>
      </c>
    </row>
    <row r="320" spans="1:7" x14ac:dyDescent="0.15">
      <c r="A320" s="2">
        <v>42963</v>
      </c>
      <c r="B320" s="22">
        <v>3</v>
      </c>
      <c r="C320" s="3" t="s">
        <v>19</v>
      </c>
      <c r="D320" s="3" t="s">
        <v>23</v>
      </c>
      <c r="E320" s="4">
        <v>55</v>
      </c>
      <c r="F320" s="5">
        <v>418.4</v>
      </c>
      <c r="G320" s="11">
        <v>4</v>
      </c>
    </row>
    <row r="321" spans="1:7" x14ac:dyDescent="0.15">
      <c r="A321" s="2">
        <v>42963</v>
      </c>
      <c r="B321" s="22">
        <v>3</v>
      </c>
      <c r="C321" s="3" t="s">
        <v>17</v>
      </c>
      <c r="D321" s="3" t="s">
        <v>21</v>
      </c>
      <c r="E321" s="4">
        <v>125</v>
      </c>
      <c r="F321" s="5">
        <v>2114.0700000000002</v>
      </c>
      <c r="G321" s="11">
        <v>8</v>
      </c>
    </row>
    <row r="322" spans="1:7" x14ac:dyDescent="0.15">
      <c r="A322" s="2">
        <v>42965</v>
      </c>
      <c r="B322" s="22">
        <v>5</v>
      </c>
      <c r="C322" s="3" t="s">
        <v>18</v>
      </c>
      <c r="D322" s="3" t="s">
        <v>22</v>
      </c>
      <c r="E322" s="4">
        <v>62</v>
      </c>
      <c r="F322" s="5">
        <v>882.52</v>
      </c>
      <c r="G322" s="11">
        <v>4</v>
      </c>
    </row>
    <row r="323" spans="1:7" x14ac:dyDescent="0.15">
      <c r="A323" s="2">
        <v>42965</v>
      </c>
      <c r="B323" s="22">
        <v>5</v>
      </c>
      <c r="C323" s="3" t="s">
        <v>18</v>
      </c>
      <c r="D323" s="3" t="s">
        <v>22</v>
      </c>
      <c r="E323" s="4">
        <v>19</v>
      </c>
      <c r="F323" s="5">
        <v>874.05</v>
      </c>
      <c r="G323" s="11">
        <v>3</v>
      </c>
    </row>
    <row r="324" spans="1:7" x14ac:dyDescent="0.15">
      <c r="A324" s="2">
        <v>42965</v>
      </c>
      <c r="B324" s="22">
        <v>5</v>
      </c>
      <c r="C324" s="3" t="s">
        <v>19</v>
      </c>
      <c r="D324" s="3" t="s">
        <v>23</v>
      </c>
      <c r="E324" s="4">
        <v>79</v>
      </c>
      <c r="F324" s="5">
        <v>1867.1</v>
      </c>
      <c r="G324" s="11">
        <v>3</v>
      </c>
    </row>
    <row r="325" spans="1:7" x14ac:dyDescent="0.15">
      <c r="A325" s="2">
        <v>42965</v>
      </c>
      <c r="B325" s="22">
        <v>5</v>
      </c>
      <c r="C325" s="3" t="s">
        <v>19</v>
      </c>
      <c r="D325" s="3" t="s">
        <v>23</v>
      </c>
      <c r="E325" s="4">
        <v>48</v>
      </c>
      <c r="F325" s="5">
        <v>970.4</v>
      </c>
      <c r="G325" s="11">
        <v>4</v>
      </c>
    </row>
    <row r="326" spans="1:7" x14ac:dyDescent="0.15">
      <c r="A326" s="2">
        <v>42965</v>
      </c>
      <c r="B326" s="22">
        <v>5</v>
      </c>
      <c r="C326" s="3" t="s">
        <v>17</v>
      </c>
      <c r="D326" s="3" t="s">
        <v>21</v>
      </c>
      <c r="E326" s="4">
        <v>52</v>
      </c>
      <c r="F326" s="5">
        <v>340.3</v>
      </c>
      <c r="G326" s="11">
        <v>7</v>
      </c>
    </row>
    <row r="327" spans="1:7" x14ac:dyDescent="0.15">
      <c r="A327" s="2">
        <v>42965</v>
      </c>
      <c r="B327" s="22">
        <v>5</v>
      </c>
      <c r="C327" s="3" t="s">
        <v>17</v>
      </c>
      <c r="D327" s="3" t="s">
        <v>21</v>
      </c>
      <c r="E327" s="4">
        <v>18</v>
      </c>
      <c r="F327" s="5">
        <v>258.8</v>
      </c>
      <c r="G327" s="11">
        <v>3</v>
      </c>
    </row>
    <row r="328" spans="1:7" x14ac:dyDescent="0.15">
      <c r="A328" s="10">
        <v>42968</v>
      </c>
      <c r="B328" s="22">
        <v>1</v>
      </c>
      <c r="C328" s="3" t="s">
        <v>18</v>
      </c>
      <c r="D328" s="3" t="s">
        <v>22</v>
      </c>
      <c r="E328" s="4">
        <v>24</v>
      </c>
      <c r="F328" s="5">
        <v>96.5</v>
      </c>
      <c r="G328" s="11">
        <v>2</v>
      </c>
    </row>
    <row r="329" spans="1:7" x14ac:dyDescent="0.15">
      <c r="A329" s="10">
        <v>42968</v>
      </c>
      <c r="B329" s="22">
        <v>1</v>
      </c>
      <c r="C329" s="3" t="s">
        <v>19</v>
      </c>
      <c r="D329" s="3" t="s">
        <v>23</v>
      </c>
      <c r="E329" s="4">
        <v>58</v>
      </c>
      <c r="F329" s="5">
        <v>340.52</v>
      </c>
      <c r="G329" s="11">
        <v>2</v>
      </c>
    </row>
    <row r="330" spans="1:7" x14ac:dyDescent="0.15">
      <c r="A330" s="10">
        <v>42968</v>
      </c>
      <c r="B330" s="22">
        <v>1</v>
      </c>
      <c r="C330" s="3" t="s">
        <v>17</v>
      </c>
      <c r="D330" s="3" t="s">
        <v>21</v>
      </c>
      <c r="E330" s="4">
        <v>50</v>
      </c>
      <c r="F330" s="5">
        <v>284.3</v>
      </c>
      <c r="G330" s="11">
        <v>3</v>
      </c>
    </row>
    <row r="331" spans="1:7" x14ac:dyDescent="0.15">
      <c r="A331" s="2">
        <v>42970</v>
      </c>
      <c r="B331" s="22">
        <v>3</v>
      </c>
      <c r="C331" s="3" t="s">
        <v>18</v>
      </c>
      <c r="D331" s="3" t="s">
        <v>22</v>
      </c>
      <c r="E331" s="4">
        <v>49</v>
      </c>
      <c r="F331" s="5">
        <v>463.36</v>
      </c>
      <c r="G331" s="11">
        <v>3</v>
      </c>
    </row>
    <row r="332" spans="1:7" x14ac:dyDescent="0.15">
      <c r="A332" s="2">
        <v>42970</v>
      </c>
      <c r="B332" s="22">
        <v>3</v>
      </c>
      <c r="C332" s="3" t="s">
        <v>19</v>
      </c>
      <c r="D332" s="3" t="s">
        <v>23</v>
      </c>
      <c r="E332" s="4">
        <v>104</v>
      </c>
      <c r="F332" s="5">
        <v>1494.52</v>
      </c>
      <c r="G332" s="11">
        <v>9</v>
      </c>
    </row>
    <row r="333" spans="1:7" x14ac:dyDescent="0.15">
      <c r="A333" s="2">
        <v>42970</v>
      </c>
      <c r="B333" s="22">
        <v>3</v>
      </c>
      <c r="C333" s="3" t="s">
        <v>17</v>
      </c>
      <c r="D333" s="3" t="s">
        <v>21</v>
      </c>
      <c r="E333" s="4">
        <v>83</v>
      </c>
      <c r="F333" s="5">
        <v>720.4</v>
      </c>
      <c r="G333" s="11">
        <v>4</v>
      </c>
    </row>
    <row r="334" spans="1:7" x14ac:dyDescent="0.15">
      <c r="A334" s="2">
        <v>42972</v>
      </c>
      <c r="B334" s="22">
        <v>5</v>
      </c>
      <c r="C334" s="3" t="s">
        <v>18</v>
      </c>
      <c r="D334" s="3" t="s">
        <v>22</v>
      </c>
      <c r="E334" s="4">
        <v>67</v>
      </c>
      <c r="F334" s="5">
        <v>2353.3000000000002</v>
      </c>
      <c r="G334" s="11">
        <v>7</v>
      </c>
    </row>
    <row r="335" spans="1:7" x14ac:dyDescent="0.15">
      <c r="A335" s="2">
        <v>42972</v>
      </c>
      <c r="B335" s="22">
        <v>5</v>
      </c>
      <c r="C335" s="3" t="s">
        <v>18</v>
      </c>
      <c r="D335" s="3" t="s">
        <v>22</v>
      </c>
      <c r="E335" s="4">
        <v>1</v>
      </c>
      <c r="F335" s="5">
        <v>35</v>
      </c>
      <c r="G335" s="11">
        <v>1</v>
      </c>
    </row>
    <row r="336" spans="1:7" x14ac:dyDescent="0.15">
      <c r="A336" s="10">
        <v>42972</v>
      </c>
      <c r="B336" s="22">
        <v>5</v>
      </c>
      <c r="C336" s="3" t="s">
        <v>19</v>
      </c>
      <c r="D336" s="3" t="s">
        <v>23</v>
      </c>
      <c r="E336" s="4">
        <v>56</v>
      </c>
      <c r="F336" s="5">
        <v>722.6</v>
      </c>
      <c r="G336" s="11">
        <v>5</v>
      </c>
    </row>
    <row r="337" spans="1:7" x14ac:dyDescent="0.15">
      <c r="A337" s="2">
        <v>42972</v>
      </c>
      <c r="B337" s="22">
        <v>5</v>
      </c>
      <c r="C337" s="3" t="s">
        <v>17</v>
      </c>
      <c r="D337" s="3" t="s">
        <v>21</v>
      </c>
      <c r="E337" s="4">
        <v>89</v>
      </c>
      <c r="F337" s="5">
        <v>946.3</v>
      </c>
      <c r="G337" s="11">
        <v>2</v>
      </c>
    </row>
    <row r="338" spans="1:7" x14ac:dyDescent="0.15">
      <c r="A338" s="2">
        <v>42975</v>
      </c>
      <c r="B338" s="22">
        <v>1</v>
      </c>
      <c r="C338" s="3" t="s">
        <v>18</v>
      </c>
      <c r="D338" s="3" t="s">
        <v>22</v>
      </c>
      <c r="E338" s="4">
        <v>61</v>
      </c>
      <c r="F338" s="5">
        <v>657.6</v>
      </c>
      <c r="G338" s="11">
        <v>2</v>
      </c>
    </row>
    <row r="339" spans="1:7" x14ac:dyDescent="0.15">
      <c r="A339" s="10">
        <v>42975</v>
      </c>
      <c r="B339" s="22">
        <v>1</v>
      </c>
      <c r="C339" s="3" t="s">
        <v>19</v>
      </c>
      <c r="D339" s="3" t="s">
        <v>23</v>
      </c>
      <c r="E339" s="4">
        <v>38</v>
      </c>
      <c r="F339" s="5">
        <v>671.66</v>
      </c>
      <c r="G339" s="11">
        <v>6</v>
      </c>
    </row>
    <row r="340" spans="1:7" x14ac:dyDescent="0.15">
      <c r="A340" s="2">
        <v>42975</v>
      </c>
      <c r="B340" s="22">
        <v>1</v>
      </c>
      <c r="C340" s="3" t="s">
        <v>17</v>
      </c>
      <c r="D340" s="3" t="s">
        <v>21</v>
      </c>
      <c r="E340" s="4">
        <v>31</v>
      </c>
      <c r="F340" s="5">
        <v>194.34</v>
      </c>
      <c r="G340" s="11">
        <v>5</v>
      </c>
    </row>
    <row r="341" spans="1:7" x14ac:dyDescent="0.15">
      <c r="A341" s="2">
        <v>42977</v>
      </c>
      <c r="B341" s="22">
        <v>3</v>
      </c>
      <c r="C341" s="3" t="s">
        <v>18</v>
      </c>
      <c r="D341" s="3" t="s">
        <v>22</v>
      </c>
      <c r="E341" s="4">
        <v>41</v>
      </c>
      <c r="F341" s="5">
        <v>712.23</v>
      </c>
      <c r="G341" s="11">
        <v>3</v>
      </c>
    </row>
    <row r="342" spans="1:7" x14ac:dyDescent="0.15">
      <c r="A342" s="2">
        <v>42977</v>
      </c>
      <c r="B342" s="22">
        <v>3</v>
      </c>
      <c r="C342" s="3" t="s">
        <v>18</v>
      </c>
      <c r="D342" s="3" t="s">
        <v>22</v>
      </c>
      <c r="E342" s="4">
        <v>9</v>
      </c>
      <c r="F342" s="5">
        <v>35</v>
      </c>
      <c r="G342" s="11">
        <v>1</v>
      </c>
    </row>
    <row r="343" spans="1:7" x14ac:dyDescent="0.15">
      <c r="A343" s="10">
        <v>42977</v>
      </c>
      <c r="B343" s="22">
        <v>3</v>
      </c>
      <c r="C343" s="3" t="s">
        <v>19</v>
      </c>
      <c r="D343" s="3" t="s">
        <v>23</v>
      </c>
      <c r="E343" s="4">
        <v>41</v>
      </c>
      <c r="F343" s="5">
        <v>504.23</v>
      </c>
      <c r="G343" s="11">
        <v>5</v>
      </c>
    </row>
    <row r="344" spans="1:7" x14ac:dyDescent="0.15">
      <c r="A344" s="10">
        <v>42977</v>
      </c>
      <c r="B344" s="22">
        <v>3</v>
      </c>
      <c r="C344" s="3" t="s">
        <v>19</v>
      </c>
      <c r="D344" s="3" t="s">
        <v>23</v>
      </c>
      <c r="E344" s="4">
        <v>2</v>
      </c>
      <c r="F344" s="5">
        <v>35</v>
      </c>
      <c r="G344" s="11">
        <v>1</v>
      </c>
    </row>
    <row r="345" spans="1:7" x14ac:dyDescent="0.15">
      <c r="A345" s="2">
        <v>42977</v>
      </c>
      <c r="B345" s="22">
        <v>3</v>
      </c>
      <c r="C345" s="3" t="s">
        <v>17</v>
      </c>
      <c r="D345" s="3" t="s">
        <v>21</v>
      </c>
      <c r="E345" s="4">
        <v>92</v>
      </c>
      <c r="F345" s="5">
        <v>2311.4299999999998</v>
      </c>
      <c r="G345" s="11">
        <v>6</v>
      </c>
    </row>
    <row r="346" spans="1:7" x14ac:dyDescent="0.15">
      <c r="A346" s="2">
        <v>42977</v>
      </c>
      <c r="B346" s="22">
        <v>3</v>
      </c>
      <c r="C346" s="3" t="s">
        <v>17</v>
      </c>
      <c r="D346" s="3" t="s">
        <v>21</v>
      </c>
      <c r="E346" s="4">
        <v>21</v>
      </c>
      <c r="F346" s="5">
        <v>216.38</v>
      </c>
      <c r="G346" s="11">
        <v>2</v>
      </c>
    </row>
    <row r="347" spans="1:7" x14ac:dyDescent="0.15">
      <c r="A347" s="2">
        <v>42978</v>
      </c>
      <c r="B347" s="22">
        <v>4</v>
      </c>
      <c r="C347" s="3" t="s">
        <v>18</v>
      </c>
      <c r="D347" s="3" t="s">
        <v>22</v>
      </c>
      <c r="E347" s="4">
        <v>56</v>
      </c>
      <c r="F347" s="5">
        <v>631.17999999999995</v>
      </c>
      <c r="G347" s="11">
        <v>3</v>
      </c>
    </row>
    <row r="348" spans="1:7" x14ac:dyDescent="0.15">
      <c r="A348" s="2">
        <v>42978</v>
      </c>
      <c r="B348" s="22">
        <v>4</v>
      </c>
      <c r="C348" s="3" t="s">
        <v>19</v>
      </c>
      <c r="D348" s="3" t="s">
        <v>23</v>
      </c>
      <c r="E348" s="4">
        <v>41</v>
      </c>
      <c r="F348" s="5">
        <v>590.46</v>
      </c>
      <c r="G348" s="11">
        <v>4</v>
      </c>
    </row>
    <row r="349" spans="1:7" x14ac:dyDescent="0.15">
      <c r="A349" s="2">
        <v>42978</v>
      </c>
      <c r="B349" s="22">
        <v>4</v>
      </c>
      <c r="C349" s="3" t="s">
        <v>17</v>
      </c>
      <c r="D349" s="3" t="s">
        <v>21</v>
      </c>
      <c r="E349" s="4">
        <v>105</v>
      </c>
      <c r="F349" s="5">
        <v>1519.16</v>
      </c>
      <c r="G349" s="11">
        <v>7</v>
      </c>
    </row>
    <row r="350" spans="1:7" x14ac:dyDescent="0.15">
      <c r="A350" s="10">
        <v>42979</v>
      </c>
      <c r="B350" s="22">
        <v>5</v>
      </c>
      <c r="C350" s="3" t="s">
        <v>18</v>
      </c>
      <c r="D350" s="3" t="s">
        <v>22</v>
      </c>
      <c r="E350" s="4">
        <v>5</v>
      </c>
      <c r="F350" s="5">
        <v>57.02</v>
      </c>
      <c r="G350" s="11">
        <v>1</v>
      </c>
    </row>
    <row r="351" spans="1:7" x14ac:dyDescent="0.15">
      <c r="A351" s="10">
        <v>42979</v>
      </c>
      <c r="B351" s="22">
        <v>5</v>
      </c>
      <c r="C351" s="3" t="s">
        <v>19</v>
      </c>
      <c r="D351" s="3" t="s">
        <v>23</v>
      </c>
      <c r="E351" s="4">
        <v>12</v>
      </c>
      <c r="F351" s="5">
        <v>353.85</v>
      </c>
      <c r="G351" s="11">
        <v>3</v>
      </c>
    </row>
    <row r="352" spans="1:7" x14ac:dyDescent="0.15">
      <c r="A352" s="10">
        <v>42979</v>
      </c>
      <c r="B352" s="22">
        <v>5</v>
      </c>
      <c r="C352" s="3" t="s">
        <v>17</v>
      </c>
      <c r="D352" s="3" t="s">
        <v>21</v>
      </c>
      <c r="E352" s="4">
        <v>24</v>
      </c>
      <c r="F352" s="5">
        <v>369.26</v>
      </c>
      <c r="G352" s="11">
        <v>1</v>
      </c>
    </row>
    <row r="353" spans="1:7" x14ac:dyDescent="0.15">
      <c r="A353" s="10">
        <v>42982</v>
      </c>
      <c r="B353" s="22">
        <v>1</v>
      </c>
      <c r="C353" s="3" t="s">
        <v>18</v>
      </c>
      <c r="D353" s="3" t="s">
        <v>22</v>
      </c>
      <c r="E353" s="4">
        <v>26</v>
      </c>
      <c r="F353" s="5">
        <v>470</v>
      </c>
      <c r="G353" s="11">
        <v>3</v>
      </c>
    </row>
    <row r="354" spans="1:7" x14ac:dyDescent="0.15">
      <c r="A354" s="10">
        <v>42982</v>
      </c>
      <c r="B354" s="22">
        <v>1</v>
      </c>
      <c r="C354" s="3" t="s">
        <v>19</v>
      </c>
      <c r="D354" s="3" t="s">
        <v>23</v>
      </c>
      <c r="E354" s="4">
        <v>46</v>
      </c>
      <c r="F354" s="5">
        <v>730.8</v>
      </c>
      <c r="G354" s="11">
        <v>3</v>
      </c>
    </row>
    <row r="355" spans="1:7" x14ac:dyDescent="0.15">
      <c r="A355" s="10">
        <v>42982</v>
      </c>
      <c r="B355" s="22">
        <v>1</v>
      </c>
      <c r="C355" s="3" t="s">
        <v>17</v>
      </c>
      <c r="D355" s="3" t="s">
        <v>21</v>
      </c>
      <c r="E355" s="4">
        <v>27</v>
      </c>
      <c r="F355" s="5">
        <v>652.79999999999995</v>
      </c>
      <c r="G355" s="11">
        <v>2</v>
      </c>
    </row>
    <row r="356" spans="1:7" x14ac:dyDescent="0.15">
      <c r="A356" s="10">
        <v>42984</v>
      </c>
      <c r="B356" s="22">
        <v>3</v>
      </c>
      <c r="C356" s="3" t="s">
        <v>18</v>
      </c>
      <c r="D356" s="3" t="s">
        <v>22</v>
      </c>
      <c r="E356" s="4">
        <v>63</v>
      </c>
      <c r="F356" s="5">
        <v>2088.16</v>
      </c>
      <c r="G356" s="11">
        <v>5</v>
      </c>
    </row>
    <row r="357" spans="1:7" x14ac:dyDescent="0.15">
      <c r="A357" s="10">
        <v>42984</v>
      </c>
      <c r="B357" s="22">
        <v>3</v>
      </c>
      <c r="C357" s="3" t="s">
        <v>19</v>
      </c>
      <c r="D357" s="3" t="s">
        <v>23</v>
      </c>
      <c r="E357" s="4">
        <v>77</v>
      </c>
      <c r="F357" s="5">
        <v>703.09</v>
      </c>
      <c r="G357" s="11">
        <v>4</v>
      </c>
    </row>
    <row r="358" spans="1:7" x14ac:dyDescent="0.15">
      <c r="A358" s="10">
        <v>42984</v>
      </c>
      <c r="B358" s="22">
        <v>3</v>
      </c>
      <c r="C358" s="3" t="s">
        <v>17</v>
      </c>
      <c r="D358" s="3" t="s">
        <v>21</v>
      </c>
      <c r="E358" s="4">
        <v>89</v>
      </c>
      <c r="F358" s="5">
        <v>836.86</v>
      </c>
      <c r="G358" s="11">
        <v>5</v>
      </c>
    </row>
    <row r="359" spans="1:7" x14ac:dyDescent="0.15">
      <c r="A359" s="10">
        <v>42986</v>
      </c>
      <c r="B359" s="22">
        <v>5</v>
      </c>
      <c r="C359" s="3" t="s">
        <v>18</v>
      </c>
      <c r="D359" s="3" t="s">
        <v>22</v>
      </c>
      <c r="E359" s="4">
        <v>26</v>
      </c>
      <c r="F359" s="5">
        <v>471.9</v>
      </c>
      <c r="G359" s="11">
        <v>2</v>
      </c>
    </row>
    <row r="360" spans="1:7" x14ac:dyDescent="0.15">
      <c r="A360" s="10">
        <v>42986</v>
      </c>
      <c r="B360" s="22">
        <v>5</v>
      </c>
      <c r="C360" s="3" t="s">
        <v>19</v>
      </c>
      <c r="D360" s="3" t="s">
        <v>23</v>
      </c>
      <c r="E360" s="4">
        <v>58</v>
      </c>
      <c r="F360" s="5">
        <v>1721.1</v>
      </c>
      <c r="G360" s="11">
        <v>7</v>
      </c>
    </row>
    <row r="361" spans="1:7" x14ac:dyDescent="0.15">
      <c r="A361" s="10">
        <v>42986</v>
      </c>
      <c r="B361" s="22">
        <v>5</v>
      </c>
      <c r="C361" s="3" t="s">
        <v>17</v>
      </c>
      <c r="D361" s="3" t="s">
        <v>21</v>
      </c>
      <c r="E361" s="4">
        <v>69</v>
      </c>
      <c r="F361" s="5">
        <v>1476.38</v>
      </c>
      <c r="G361" s="11">
        <v>5</v>
      </c>
    </row>
    <row r="362" spans="1:7" x14ac:dyDescent="0.15">
      <c r="A362" s="10">
        <v>42989</v>
      </c>
      <c r="B362" s="22">
        <v>1</v>
      </c>
      <c r="C362" s="3" t="s">
        <v>18</v>
      </c>
      <c r="D362" s="3" t="s">
        <v>22</v>
      </c>
      <c r="E362" s="4">
        <v>39</v>
      </c>
      <c r="F362" s="5">
        <v>1209.96</v>
      </c>
      <c r="G362" s="11">
        <v>8</v>
      </c>
    </row>
    <row r="363" spans="1:7" x14ac:dyDescent="0.15">
      <c r="A363" s="10">
        <v>42989</v>
      </c>
      <c r="B363" s="22">
        <v>1</v>
      </c>
      <c r="C363" s="3" t="s">
        <v>19</v>
      </c>
      <c r="D363" s="3" t="s">
        <v>23</v>
      </c>
      <c r="E363" s="4">
        <v>30</v>
      </c>
      <c r="F363" s="5">
        <v>831.5</v>
      </c>
      <c r="G363" s="11">
        <v>3</v>
      </c>
    </row>
    <row r="364" spans="1:7" x14ac:dyDescent="0.15">
      <c r="A364" s="10">
        <v>42989</v>
      </c>
      <c r="B364" s="22">
        <v>1</v>
      </c>
      <c r="C364" s="3" t="s">
        <v>17</v>
      </c>
      <c r="D364" s="3" t="s">
        <v>21</v>
      </c>
      <c r="E364" s="4">
        <v>12</v>
      </c>
      <c r="F364" s="5">
        <v>119.1</v>
      </c>
      <c r="G364" s="11">
        <v>3</v>
      </c>
    </row>
    <row r="365" spans="1:7" x14ac:dyDescent="0.15">
      <c r="A365" s="10">
        <v>42991</v>
      </c>
      <c r="B365" s="22">
        <v>3</v>
      </c>
      <c r="C365" s="3" t="s">
        <v>18</v>
      </c>
      <c r="D365" s="3" t="s">
        <v>22</v>
      </c>
      <c r="E365" s="4">
        <v>40</v>
      </c>
      <c r="F365" s="5">
        <v>404.2</v>
      </c>
      <c r="G365" s="11">
        <v>3</v>
      </c>
    </row>
    <row r="366" spans="1:7" x14ac:dyDescent="0.15">
      <c r="A366" s="2">
        <v>42991</v>
      </c>
      <c r="B366" s="22">
        <v>3</v>
      </c>
      <c r="C366" s="3" t="s">
        <v>19</v>
      </c>
      <c r="D366" s="3" t="s">
        <v>23</v>
      </c>
      <c r="E366" s="4">
        <v>71</v>
      </c>
      <c r="F366" s="5">
        <v>1887.79</v>
      </c>
      <c r="G366" s="11">
        <v>8</v>
      </c>
    </row>
    <row r="367" spans="1:7" x14ac:dyDescent="0.15">
      <c r="A367" s="10">
        <v>42991</v>
      </c>
      <c r="B367" s="22">
        <v>3</v>
      </c>
      <c r="C367" s="3" t="s">
        <v>17</v>
      </c>
      <c r="D367" s="3" t="s">
        <v>21</v>
      </c>
      <c r="E367" s="4">
        <v>51</v>
      </c>
      <c r="F367" s="5">
        <v>820.6</v>
      </c>
      <c r="G367" s="11">
        <v>4</v>
      </c>
    </row>
    <row r="368" spans="1:7" x14ac:dyDescent="0.15">
      <c r="A368" s="10">
        <v>42993</v>
      </c>
      <c r="B368" s="22">
        <v>5</v>
      </c>
      <c r="C368" s="3" t="s">
        <v>18</v>
      </c>
      <c r="D368" s="3" t="s">
        <v>22</v>
      </c>
      <c r="E368" s="4">
        <v>14</v>
      </c>
      <c r="F368" s="5">
        <v>451.5</v>
      </c>
      <c r="G368" s="11">
        <v>3</v>
      </c>
    </row>
    <row r="369" spans="1:7" x14ac:dyDescent="0.15">
      <c r="A369" s="10">
        <v>42993</v>
      </c>
      <c r="B369" s="22">
        <v>5</v>
      </c>
      <c r="C369" s="3" t="s">
        <v>18</v>
      </c>
      <c r="D369" s="3" t="s">
        <v>22</v>
      </c>
      <c r="E369" s="4">
        <v>41</v>
      </c>
      <c r="F369" s="5">
        <v>721.1</v>
      </c>
      <c r="G369" s="11">
        <v>4</v>
      </c>
    </row>
    <row r="370" spans="1:7" x14ac:dyDescent="0.15">
      <c r="A370" s="2">
        <v>42993</v>
      </c>
      <c r="B370" s="22">
        <v>5</v>
      </c>
      <c r="C370" s="3" t="s">
        <v>19</v>
      </c>
      <c r="D370" s="3" t="s">
        <v>23</v>
      </c>
      <c r="E370" s="4">
        <v>6</v>
      </c>
      <c r="F370" s="5">
        <v>359.5</v>
      </c>
      <c r="G370" s="11">
        <v>4</v>
      </c>
    </row>
    <row r="371" spans="1:7" x14ac:dyDescent="0.15">
      <c r="A371" s="2">
        <v>42993</v>
      </c>
      <c r="B371" s="22">
        <v>5</v>
      </c>
      <c r="C371" s="3" t="s">
        <v>19</v>
      </c>
      <c r="D371" s="3" t="s">
        <v>23</v>
      </c>
      <c r="E371" s="4">
        <v>47</v>
      </c>
      <c r="F371" s="5">
        <v>728.4</v>
      </c>
      <c r="G371" s="11">
        <v>5</v>
      </c>
    </row>
    <row r="372" spans="1:7" x14ac:dyDescent="0.15">
      <c r="A372" s="10">
        <v>42993</v>
      </c>
      <c r="B372" s="22">
        <v>5</v>
      </c>
      <c r="C372" s="3" t="s">
        <v>17</v>
      </c>
      <c r="D372" s="3" t="s">
        <v>21</v>
      </c>
      <c r="E372" s="4">
        <v>51</v>
      </c>
      <c r="F372" s="5">
        <v>1164.0999999999999</v>
      </c>
      <c r="G372" s="11">
        <v>7</v>
      </c>
    </row>
    <row r="373" spans="1:7" x14ac:dyDescent="0.15">
      <c r="A373" s="10">
        <v>42993</v>
      </c>
      <c r="B373" s="22">
        <v>5</v>
      </c>
      <c r="C373" s="3" t="s">
        <v>17</v>
      </c>
      <c r="D373" s="3" t="s">
        <v>21</v>
      </c>
      <c r="E373" s="4">
        <v>85</v>
      </c>
      <c r="F373" s="5">
        <v>1791.9</v>
      </c>
      <c r="G373" s="11">
        <v>4</v>
      </c>
    </row>
    <row r="374" spans="1:7" x14ac:dyDescent="0.15">
      <c r="A374" s="10">
        <v>42996</v>
      </c>
      <c r="B374" s="22">
        <v>1</v>
      </c>
      <c r="C374" s="3" t="s">
        <v>18</v>
      </c>
      <c r="D374" s="3" t="s">
        <v>22</v>
      </c>
      <c r="E374" s="4">
        <v>44</v>
      </c>
      <c r="F374" s="5">
        <v>357.6</v>
      </c>
      <c r="G374" s="11">
        <v>4</v>
      </c>
    </row>
    <row r="375" spans="1:7" x14ac:dyDescent="0.15">
      <c r="A375" s="2">
        <v>42996</v>
      </c>
      <c r="B375" s="22">
        <v>1</v>
      </c>
      <c r="C375" s="3" t="s">
        <v>19</v>
      </c>
      <c r="D375" s="3" t="s">
        <v>23</v>
      </c>
      <c r="E375" s="4">
        <v>61</v>
      </c>
      <c r="F375" s="5">
        <v>1310.0999999999999</v>
      </c>
      <c r="G375" s="11">
        <v>6</v>
      </c>
    </row>
    <row r="376" spans="1:7" x14ac:dyDescent="0.15">
      <c r="A376" s="10">
        <v>42996</v>
      </c>
      <c r="B376" s="22">
        <v>1</v>
      </c>
      <c r="C376" s="3" t="s">
        <v>17</v>
      </c>
      <c r="D376" s="3" t="s">
        <v>21</v>
      </c>
      <c r="E376" s="4">
        <v>64</v>
      </c>
      <c r="F376" s="5">
        <v>882.5</v>
      </c>
      <c r="G376" s="11">
        <v>6</v>
      </c>
    </row>
    <row r="377" spans="1:7" x14ac:dyDescent="0.15">
      <c r="A377" s="10">
        <v>42998</v>
      </c>
      <c r="B377" s="22">
        <v>3</v>
      </c>
      <c r="C377" s="3" t="s">
        <v>18</v>
      </c>
      <c r="D377" s="3" t="s">
        <v>22</v>
      </c>
      <c r="E377" s="4">
        <v>80</v>
      </c>
      <c r="F377" s="5">
        <v>594.95000000000005</v>
      </c>
      <c r="G377" s="11">
        <v>3</v>
      </c>
    </row>
    <row r="378" spans="1:7" x14ac:dyDescent="0.15">
      <c r="A378" s="2">
        <v>42998</v>
      </c>
      <c r="B378" s="22">
        <v>3</v>
      </c>
      <c r="C378" s="3" t="s">
        <v>19</v>
      </c>
      <c r="D378" s="3" t="s">
        <v>23</v>
      </c>
      <c r="E378" s="4">
        <v>166</v>
      </c>
      <c r="F378" s="5">
        <v>1838.83</v>
      </c>
      <c r="G378" s="11">
        <v>7</v>
      </c>
    </row>
    <row r="379" spans="1:7" x14ac:dyDescent="0.15">
      <c r="A379" s="10">
        <v>42998</v>
      </c>
      <c r="B379" s="22">
        <v>3</v>
      </c>
      <c r="C379" s="3" t="s">
        <v>17</v>
      </c>
      <c r="D379" s="3" t="s">
        <v>21</v>
      </c>
      <c r="E379" s="4">
        <v>64</v>
      </c>
      <c r="F379" s="5">
        <v>940.55</v>
      </c>
      <c r="G379" s="11">
        <v>5</v>
      </c>
    </row>
    <row r="380" spans="1:7" x14ac:dyDescent="0.15">
      <c r="A380" s="10">
        <v>42999</v>
      </c>
      <c r="B380" s="22">
        <v>4</v>
      </c>
      <c r="C380" s="3" t="s">
        <v>18</v>
      </c>
      <c r="D380" s="3" t="s">
        <v>22</v>
      </c>
      <c r="E380" s="4">
        <v>16</v>
      </c>
      <c r="F380" s="5">
        <v>509.1</v>
      </c>
      <c r="G380" s="11">
        <v>4</v>
      </c>
    </row>
    <row r="381" spans="1:7" x14ac:dyDescent="0.15">
      <c r="A381" s="2">
        <v>42999</v>
      </c>
      <c r="B381" s="22">
        <v>4</v>
      </c>
      <c r="C381" s="3" t="s">
        <v>19</v>
      </c>
      <c r="D381" s="3" t="s">
        <v>23</v>
      </c>
      <c r="E381" s="4">
        <v>36</v>
      </c>
      <c r="F381" s="5">
        <v>1146.5</v>
      </c>
      <c r="G381" s="11">
        <v>8</v>
      </c>
    </row>
    <row r="382" spans="1:7" x14ac:dyDescent="0.15">
      <c r="A382" s="10">
        <v>42999</v>
      </c>
      <c r="B382" s="22">
        <v>4</v>
      </c>
      <c r="C382" s="3" t="s">
        <v>17</v>
      </c>
      <c r="D382" s="3" t="s">
        <v>21</v>
      </c>
      <c r="E382" s="4">
        <v>47</v>
      </c>
      <c r="F382" s="5">
        <v>836.92</v>
      </c>
      <c r="G382" s="11">
        <v>3</v>
      </c>
    </row>
    <row r="383" spans="1:7" x14ac:dyDescent="0.15">
      <c r="A383" s="10">
        <v>43000</v>
      </c>
      <c r="B383" s="22">
        <v>5</v>
      </c>
      <c r="C383" s="3" t="s">
        <v>18</v>
      </c>
      <c r="D383" s="3" t="s">
        <v>22</v>
      </c>
      <c r="E383" s="4">
        <v>56</v>
      </c>
      <c r="F383" s="5">
        <v>514.5</v>
      </c>
      <c r="G383" s="11">
        <v>6</v>
      </c>
    </row>
    <row r="384" spans="1:7" x14ac:dyDescent="0.15">
      <c r="A384" s="2">
        <v>43000</v>
      </c>
      <c r="B384" s="22">
        <v>5</v>
      </c>
      <c r="C384" s="3" t="s">
        <v>19</v>
      </c>
      <c r="D384" s="3" t="s">
        <v>23</v>
      </c>
      <c r="E384" s="4">
        <v>43</v>
      </c>
      <c r="F384" s="5">
        <v>418.4</v>
      </c>
      <c r="G384" s="11">
        <v>4</v>
      </c>
    </row>
    <row r="385" spans="1:7" x14ac:dyDescent="0.15">
      <c r="A385" s="10">
        <v>43000</v>
      </c>
      <c r="B385" s="22">
        <v>5</v>
      </c>
      <c r="C385" s="3" t="s">
        <v>17</v>
      </c>
      <c r="D385" s="3" t="s">
        <v>21</v>
      </c>
      <c r="E385" s="4">
        <v>94</v>
      </c>
      <c r="F385" s="5">
        <v>492.23</v>
      </c>
      <c r="G385" s="11">
        <v>2</v>
      </c>
    </row>
    <row r="386" spans="1:7" x14ac:dyDescent="0.15">
      <c r="A386" s="10">
        <v>43003</v>
      </c>
      <c r="B386" s="22">
        <v>1</v>
      </c>
      <c r="C386" s="3" t="s">
        <v>18</v>
      </c>
      <c r="D386" s="3" t="s">
        <v>22</v>
      </c>
      <c r="E386" s="4">
        <v>13</v>
      </c>
      <c r="F386" s="5">
        <v>202.7</v>
      </c>
      <c r="G386" s="11">
        <v>2</v>
      </c>
    </row>
    <row r="387" spans="1:7" x14ac:dyDescent="0.15">
      <c r="A387" s="2">
        <v>43003</v>
      </c>
      <c r="B387" s="22">
        <v>1</v>
      </c>
      <c r="C387" s="3" t="s">
        <v>19</v>
      </c>
      <c r="D387" s="3" t="s">
        <v>23</v>
      </c>
      <c r="E387" s="4">
        <v>12</v>
      </c>
      <c r="F387" s="5">
        <v>166.7</v>
      </c>
      <c r="G387" s="11">
        <v>2</v>
      </c>
    </row>
    <row r="388" spans="1:7" x14ac:dyDescent="0.15">
      <c r="A388" s="10">
        <v>43003</v>
      </c>
      <c r="B388" s="22">
        <v>1</v>
      </c>
      <c r="C388" s="3" t="s">
        <v>17</v>
      </c>
      <c r="D388" s="3" t="s">
        <v>21</v>
      </c>
      <c r="E388" s="4">
        <v>81</v>
      </c>
      <c r="F388" s="5">
        <v>3759.8</v>
      </c>
      <c r="G388" s="11">
        <v>8</v>
      </c>
    </row>
    <row r="389" spans="1:7" x14ac:dyDescent="0.15">
      <c r="A389" s="10">
        <v>43005</v>
      </c>
      <c r="B389" s="22">
        <v>3</v>
      </c>
      <c r="C389" s="3" t="s">
        <v>18</v>
      </c>
      <c r="D389" s="3" t="s">
        <v>22</v>
      </c>
      <c r="E389" s="4">
        <v>39</v>
      </c>
      <c r="F389" s="5">
        <v>425.74</v>
      </c>
      <c r="G389" s="11">
        <v>4</v>
      </c>
    </row>
    <row r="390" spans="1:7" x14ac:dyDescent="0.15">
      <c r="A390" s="2">
        <v>43005</v>
      </c>
      <c r="B390" s="22">
        <v>3</v>
      </c>
      <c r="C390" s="3" t="s">
        <v>19</v>
      </c>
      <c r="D390" s="3" t="s">
        <v>23</v>
      </c>
      <c r="E390" s="4">
        <v>48</v>
      </c>
      <c r="F390" s="5">
        <v>1036.5899999999999</v>
      </c>
      <c r="G390" s="11">
        <v>2</v>
      </c>
    </row>
    <row r="391" spans="1:7" x14ac:dyDescent="0.15">
      <c r="A391" s="10">
        <v>43005</v>
      </c>
      <c r="B391" s="22">
        <v>3</v>
      </c>
      <c r="C391" s="3" t="s">
        <v>17</v>
      </c>
      <c r="D391" s="3" t="s">
        <v>21</v>
      </c>
      <c r="E391" s="4">
        <v>79</v>
      </c>
      <c r="F391" s="5">
        <v>4139.8999999999996</v>
      </c>
      <c r="G391" s="11">
        <v>8</v>
      </c>
    </row>
    <row r="392" spans="1:7" x14ac:dyDescent="0.15">
      <c r="A392" s="10">
        <v>43007</v>
      </c>
      <c r="B392" s="22">
        <v>5</v>
      </c>
      <c r="C392" s="3" t="s">
        <v>18</v>
      </c>
      <c r="D392" s="3" t="s">
        <v>22</v>
      </c>
      <c r="E392" s="4">
        <v>53</v>
      </c>
      <c r="F392" s="5">
        <v>1063.47</v>
      </c>
      <c r="G392" s="11">
        <v>3</v>
      </c>
    </row>
    <row r="393" spans="1:7" x14ac:dyDescent="0.15">
      <c r="A393" s="2">
        <v>43007</v>
      </c>
      <c r="B393" s="22">
        <v>5</v>
      </c>
      <c r="C393" s="3" t="s">
        <v>19</v>
      </c>
      <c r="D393" s="3" t="s">
        <v>23</v>
      </c>
      <c r="E393" s="4">
        <v>71</v>
      </c>
      <c r="F393" s="5">
        <v>1592.33</v>
      </c>
      <c r="G393" s="11">
        <v>4</v>
      </c>
    </row>
    <row r="394" spans="1:7" x14ac:dyDescent="0.15">
      <c r="A394" s="10">
        <v>43007</v>
      </c>
      <c r="B394" s="22">
        <v>5</v>
      </c>
      <c r="C394" s="3" t="s">
        <v>17</v>
      </c>
      <c r="D394" s="3" t="s">
        <v>21</v>
      </c>
      <c r="E394" s="4">
        <v>84</v>
      </c>
      <c r="F394" s="5">
        <v>1116.0999999999999</v>
      </c>
      <c r="G394" s="11">
        <v>7</v>
      </c>
    </row>
    <row r="395" spans="1:7" x14ac:dyDescent="0.15">
      <c r="A395" s="10">
        <v>43010</v>
      </c>
      <c r="B395" s="22">
        <v>1</v>
      </c>
      <c r="C395" s="3" t="s">
        <v>18</v>
      </c>
      <c r="D395" s="3" t="s">
        <v>22</v>
      </c>
      <c r="E395" s="4">
        <v>15</v>
      </c>
      <c r="F395" s="5">
        <v>826.1</v>
      </c>
      <c r="G395" s="11">
        <v>4</v>
      </c>
    </row>
    <row r="396" spans="1:7" x14ac:dyDescent="0.15">
      <c r="A396" s="10">
        <v>43010</v>
      </c>
      <c r="B396" s="22">
        <v>1</v>
      </c>
      <c r="C396" s="3" t="s">
        <v>18</v>
      </c>
      <c r="D396" s="3" t="s">
        <v>22</v>
      </c>
      <c r="E396" s="4">
        <v>46</v>
      </c>
      <c r="F396" s="5">
        <v>644.30999999999995</v>
      </c>
      <c r="G396" s="11">
        <v>2</v>
      </c>
    </row>
    <row r="397" spans="1:7" x14ac:dyDescent="0.15">
      <c r="A397" s="2">
        <v>43010</v>
      </c>
      <c r="B397" s="22">
        <v>1</v>
      </c>
      <c r="C397" s="3" t="s">
        <v>19</v>
      </c>
      <c r="D397" s="3" t="s">
        <v>23</v>
      </c>
      <c r="E397" s="4">
        <v>79</v>
      </c>
      <c r="F397" s="5">
        <v>5148.42</v>
      </c>
      <c r="G397" s="11">
        <v>8</v>
      </c>
    </row>
    <row r="398" spans="1:7" x14ac:dyDescent="0.15">
      <c r="A398" s="2">
        <v>43010</v>
      </c>
      <c r="B398" s="22">
        <v>1</v>
      </c>
      <c r="C398" s="3" t="s">
        <v>19</v>
      </c>
      <c r="D398" s="3" t="s">
        <v>23</v>
      </c>
      <c r="E398" s="4">
        <v>33</v>
      </c>
      <c r="F398" s="5">
        <v>363.47</v>
      </c>
      <c r="G398" s="11">
        <v>3</v>
      </c>
    </row>
    <row r="399" spans="1:7" x14ac:dyDescent="0.15">
      <c r="A399" s="10">
        <v>43010</v>
      </c>
      <c r="B399" s="22">
        <v>1</v>
      </c>
      <c r="C399" s="3" t="s">
        <v>17</v>
      </c>
      <c r="D399" s="3" t="s">
        <v>21</v>
      </c>
      <c r="E399" s="4">
        <v>68</v>
      </c>
      <c r="F399" s="5">
        <v>904.53</v>
      </c>
      <c r="G399" s="11">
        <v>4</v>
      </c>
    </row>
    <row r="400" spans="1:7" x14ac:dyDescent="0.15">
      <c r="A400" s="10">
        <v>43010</v>
      </c>
      <c r="B400" s="22">
        <v>1</v>
      </c>
      <c r="C400" s="3" t="s">
        <v>17</v>
      </c>
      <c r="D400" s="3" t="s">
        <v>21</v>
      </c>
      <c r="E400" s="4">
        <v>22</v>
      </c>
      <c r="F400" s="5">
        <v>219.8</v>
      </c>
      <c r="G400" s="11">
        <v>3</v>
      </c>
    </row>
    <row r="401" spans="1:7" x14ac:dyDescent="0.15">
      <c r="A401" s="10">
        <v>43012</v>
      </c>
      <c r="B401" s="22">
        <v>3</v>
      </c>
      <c r="C401" s="3" t="s">
        <v>18</v>
      </c>
      <c r="D401" s="3" t="s">
        <v>22</v>
      </c>
      <c r="E401" s="4">
        <v>37</v>
      </c>
      <c r="F401" s="5">
        <v>388.26</v>
      </c>
      <c r="G401" s="11">
        <v>2</v>
      </c>
    </row>
    <row r="402" spans="1:7" x14ac:dyDescent="0.15">
      <c r="A402" s="2">
        <v>43012</v>
      </c>
      <c r="B402" s="22">
        <v>3</v>
      </c>
      <c r="C402" s="3" t="s">
        <v>19</v>
      </c>
      <c r="D402" s="3" t="s">
        <v>23</v>
      </c>
      <c r="E402" s="4">
        <v>36</v>
      </c>
      <c r="F402" s="5">
        <v>207.6</v>
      </c>
      <c r="G402" s="11">
        <v>2</v>
      </c>
    </row>
    <row r="403" spans="1:7" x14ac:dyDescent="0.15">
      <c r="A403" s="10">
        <v>43012</v>
      </c>
      <c r="B403" s="22">
        <v>3</v>
      </c>
      <c r="C403" s="3" t="s">
        <v>17</v>
      </c>
      <c r="D403" s="3" t="s">
        <v>21</v>
      </c>
      <c r="E403" s="4">
        <v>105</v>
      </c>
      <c r="F403" s="5">
        <v>2070.16</v>
      </c>
      <c r="G403" s="11">
        <v>6</v>
      </c>
    </row>
    <row r="404" spans="1:7" x14ac:dyDescent="0.15">
      <c r="A404" s="10">
        <v>43014</v>
      </c>
      <c r="B404" s="22">
        <v>5</v>
      </c>
      <c r="C404" s="3" t="s">
        <v>18</v>
      </c>
      <c r="D404" s="3" t="s">
        <v>22</v>
      </c>
      <c r="E404" s="4">
        <v>48</v>
      </c>
      <c r="F404" s="5">
        <v>408.05</v>
      </c>
      <c r="G404" s="11">
        <v>3</v>
      </c>
    </row>
    <row r="405" spans="1:7" x14ac:dyDescent="0.15">
      <c r="A405" s="10">
        <v>43014</v>
      </c>
      <c r="B405" s="22">
        <v>5</v>
      </c>
      <c r="C405" s="3" t="s">
        <v>18</v>
      </c>
      <c r="D405" s="3" t="s">
        <v>22</v>
      </c>
      <c r="E405" s="4">
        <v>12</v>
      </c>
      <c r="F405" s="5">
        <v>66.8</v>
      </c>
      <c r="G405" s="11">
        <v>2</v>
      </c>
    </row>
    <row r="406" spans="1:7" x14ac:dyDescent="0.15">
      <c r="A406" s="2">
        <v>43014</v>
      </c>
      <c r="B406" s="22">
        <v>5</v>
      </c>
      <c r="C406" s="3" t="s">
        <v>19</v>
      </c>
      <c r="D406" s="3" t="s">
        <v>23</v>
      </c>
      <c r="E406" s="4">
        <v>61</v>
      </c>
      <c r="F406" s="5">
        <v>902.65</v>
      </c>
      <c r="G406" s="11">
        <v>3</v>
      </c>
    </row>
    <row r="407" spans="1:7" x14ac:dyDescent="0.15">
      <c r="A407" s="2">
        <v>43014</v>
      </c>
      <c r="B407" s="22">
        <v>5</v>
      </c>
      <c r="C407" s="3" t="s">
        <v>19</v>
      </c>
      <c r="D407" s="3" t="s">
        <v>23</v>
      </c>
      <c r="E407" s="4">
        <v>14</v>
      </c>
      <c r="F407" s="5">
        <v>177.1</v>
      </c>
      <c r="G407" s="11">
        <v>2</v>
      </c>
    </row>
    <row r="408" spans="1:7" x14ac:dyDescent="0.15">
      <c r="A408" s="10">
        <v>43014</v>
      </c>
      <c r="B408" s="22">
        <v>5</v>
      </c>
      <c r="C408" s="3" t="s">
        <v>17</v>
      </c>
      <c r="D408" s="3" t="s">
        <v>21</v>
      </c>
      <c r="E408" s="4">
        <v>101</v>
      </c>
      <c r="F408" s="5">
        <v>1096.8</v>
      </c>
      <c r="G408" s="11">
        <v>8</v>
      </c>
    </row>
    <row r="409" spans="1:7" x14ac:dyDescent="0.15">
      <c r="A409" s="10">
        <v>43014</v>
      </c>
      <c r="B409" s="22">
        <v>5</v>
      </c>
      <c r="C409" s="3" t="s">
        <v>17</v>
      </c>
      <c r="D409" s="3" t="s">
        <v>21</v>
      </c>
      <c r="E409" s="4">
        <v>9</v>
      </c>
      <c r="F409" s="5">
        <v>586</v>
      </c>
      <c r="G409" s="11">
        <v>3</v>
      </c>
    </row>
    <row r="410" spans="1:7" x14ac:dyDescent="0.15">
      <c r="A410" s="10">
        <v>43017</v>
      </c>
      <c r="B410" s="22">
        <v>1</v>
      </c>
      <c r="C410" s="3" t="s">
        <v>18</v>
      </c>
      <c r="D410" s="3" t="s">
        <v>22</v>
      </c>
      <c r="E410" s="4">
        <v>57</v>
      </c>
      <c r="F410" s="5">
        <v>406.05</v>
      </c>
      <c r="G410" s="11">
        <v>3</v>
      </c>
    </row>
    <row r="411" spans="1:7" x14ac:dyDescent="0.15">
      <c r="A411" s="2">
        <v>43017</v>
      </c>
      <c r="B411" s="22">
        <v>1</v>
      </c>
      <c r="C411" s="3" t="s">
        <v>19</v>
      </c>
      <c r="D411" s="3" t="s">
        <v>23</v>
      </c>
      <c r="E411" s="4">
        <v>57</v>
      </c>
      <c r="F411" s="5">
        <v>1143.45</v>
      </c>
      <c r="G411" s="11">
        <v>2</v>
      </c>
    </row>
    <row r="412" spans="1:7" x14ac:dyDescent="0.15">
      <c r="A412" s="10">
        <v>43017</v>
      </c>
      <c r="B412" s="22">
        <v>1</v>
      </c>
      <c r="C412" s="3" t="s">
        <v>17</v>
      </c>
      <c r="D412" s="3" t="s">
        <v>21</v>
      </c>
      <c r="E412" s="4">
        <v>50</v>
      </c>
      <c r="F412" s="5">
        <v>331.8</v>
      </c>
      <c r="G412" s="11">
        <v>2</v>
      </c>
    </row>
    <row r="413" spans="1:7" x14ac:dyDescent="0.15">
      <c r="A413" s="10">
        <v>43017</v>
      </c>
      <c r="B413" s="22">
        <v>1</v>
      </c>
      <c r="C413" s="3" t="s">
        <v>17</v>
      </c>
      <c r="D413" s="3" t="s">
        <v>21</v>
      </c>
      <c r="E413" s="4">
        <v>15</v>
      </c>
      <c r="F413" s="5">
        <v>1463.4</v>
      </c>
      <c r="G413" s="11">
        <v>4</v>
      </c>
    </row>
    <row r="414" spans="1:7" x14ac:dyDescent="0.15">
      <c r="A414" s="10">
        <v>43019</v>
      </c>
      <c r="B414" s="22">
        <v>3</v>
      </c>
      <c r="C414" s="3" t="s">
        <v>18</v>
      </c>
      <c r="D414" s="3" t="s">
        <v>22</v>
      </c>
      <c r="E414" s="4">
        <v>35</v>
      </c>
      <c r="F414" s="5">
        <v>861.2</v>
      </c>
      <c r="G414" s="11">
        <v>3</v>
      </c>
    </row>
    <row r="415" spans="1:7" x14ac:dyDescent="0.15">
      <c r="A415" s="2">
        <v>43019</v>
      </c>
      <c r="B415" s="22">
        <v>3</v>
      </c>
      <c r="C415" s="3" t="s">
        <v>19</v>
      </c>
      <c r="D415" s="3" t="s">
        <v>23</v>
      </c>
      <c r="E415" s="4">
        <v>45</v>
      </c>
      <c r="F415" s="5">
        <v>707.8</v>
      </c>
      <c r="G415" s="11">
        <v>4</v>
      </c>
    </row>
    <row r="416" spans="1:7" x14ac:dyDescent="0.15">
      <c r="A416" s="10">
        <v>43019</v>
      </c>
      <c r="B416" s="22">
        <v>3</v>
      </c>
      <c r="C416" s="3" t="s">
        <v>17</v>
      </c>
      <c r="D416" s="3" t="s">
        <v>21</v>
      </c>
      <c r="E416" s="4">
        <v>77</v>
      </c>
      <c r="F416" s="5">
        <v>718.6</v>
      </c>
      <c r="G416" s="11">
        <v>8</v>
      </c>
    </row>
    <row r="417" spans="1:7" x14ac:dyDescent="0.15">
      <c r="A417" s="10">
        <v>43019</v>
      </c>
      <c r="B417" s="22">
        <v>3</v>
      </c>
      <c r="C417" s="3" t="s">
        <v>17</v>
      </c>
      <c r="D417" s="3" t="s">
        <v>21</v>
      </c>
      <c r="E417" s="4">
        <v>66</v>
      </c>
      <c r="F417" s="5">
        <v>1013.9</v>
      </c>
      <c r="G417" s="11">
        <v>4</v>
      </c>
    </row>
    <row r="418" spans="1:7" x14ac:dyDescent="0.15">
      <c r="A418" s="10">
        <v>43021</v>
      </c>
      <c r="B418" s="22">
        <v>5</v>
      </c>
      <c r="C418" s="3" t="s">
        <v>18</v>
      </c>
      <c r="D418" s="3" t="s">
        <v>22</v>
      </c>
      <c r="E418" s="4">
        <v>32</v>
      </c>
      <c r="F418" s="5">
        <v>306.60000000000002</v>
      </c>
      <c r="G418" s="11">
        <v>3</v>
      </c>
    </row>
    <row r="419" spans="1:7" x14ac:dyDescent="0.15">
      <c r="A419" s="10">
        <v>43021</v>
      </c>
      <c r="B419" s="22">
        <v>5</v>
      </c>
      <c r="C419" s="3" t="s">
        <v>18</v>
      </c>
      <c r="D419" s="3" t="s">
        <v>22</v>
      </c>
      <c r="E419" s="4">
        <v>21</v>
      </c>
      <c r="F419" s="5">
        <v>524.70000000000005</v>
      </c>
      <c r="G419" s="11">
        <v>3</v>
      </c>
    </row>
    <row r="420" spans="1:7" x14ac:dyDescent="0.15">
      <c r="A420" s="2">
        <v>43021</v>
      </c>
      <c r="B420" s="22">
        <v>5</v>
      </c>
      <c r="C420" s="3" t="s">
        <v>19</v>
      </c>
      <c r="D420" s="3" t="s">
        <v>23</v>
      </c>
      <c r="E420" s="4">
        <v>48</v>
      </c>
      <c r="F420" s="5">
        <v>955</v>
      </c>
      <c r="G420" s="11">
        <v>8</v>
      </c>
    </row>
    <row r="421" spans="1:7" x14ac:dyDescent="0.15">
      <c r="A421" s="2">
        <v>43021</v>
      </c>
      <c r="B421" s="22">
        <v>5</v>
      </c>
      <c r="C421" s="3" t="s">
        <v>19</v>
      </c>
      <c r="D421" s="3" t="s">
        <v>23</v>
      </c>
      <c r="E421" s="4">
        <v>18</v>
      </c>
      <c r="F421" s="5">
        <v>174.4</v>
      </c>
      <c r="G421" s="11">
        <v>1</v>
      </c>
    </row>
    <row r="422" spans="1:7" x14ac:dyDescent="0.15">
      <c r="A422" s="10">
        <v>43021</v>
      </c>
      <c r="B422" s="22">
        <v>5</v>
      </c>
      <c r="C422" s="3" t="s">
        <v>17</v>
      </c>
      <c r="D422" s="3" t="s">
        <v>21</v>
      </c>
      <c r="E422" s="4">
        <v>46</v>
      </c>
      <c r="F422" s="5">
        <v>791.95</v>
      </c>
      <c r="G422" s="11">
        <v>5</v>
      </c>
    </row>
    <row r="423" spans="1:7" x14ac:dyDescent="0.15">
      <c r="A423" s="10">
        <v>43021</v>
      </c>
      <c r="B423" s="22">
        <v>5</v>
      </c>
      <c r="C423" s="3" t="s">
        <v>17</v>
      </c>
      <c r="D423" s="3" t="s">
        <v>21</v>
      </c>
      <c r="E423" s="4">
        <v>53</v>
      </c>
      <c r="F423" s="5">
        <v>304.7</v>
      </c>
      <c r="G423" s="11">
        <v>2</v>
      </c>
    </row>
    <row r="424" spans="1:7" x14ac:dyDescent="0.15">
      <c r="A424" s="10">
        <v>43024</v>
      </c>
      <c r="B424" s="22">
        <v>1</v>
      </c>
      <c r="C424" s="3" t="s">
        <v>18</v>
      </c>
      <c r="D424" s="3" t="s">
        <v>22</v>
      </c>
      <c r="E424" s="4">
        <v>26</v>
      </c>
      <c r="F424" s="5">
        <v>352.95</v>
      </c>
      <c r="G424" s="11">
        <v>3</v>
      </c>
    </row>
    <row r="425" spans="1:7" x14ac:dyDescent="0.15">
      <c r="A425" s="2">
        <v>43024</v>
      </c>
      <c r="B425" s="22">
        <v>1</v>
      </c>
      <c r="C425" s="3" t="s">
        <v>19</v>
      </c>
      <c r="D425" s="3" t="s">
        <v>23</v>
      </c>
      <c r="E425" s="4">
        <v>72</v>
      </c>
      <c r="F425" s="5">
        <v>858.15</v>
      </c>
      <c r="G425" s="11">
        <v>4</v>
      </c>
    </row>
    <row r="426" spans="1:7" x14ac:dyDescent="0.15">
      <c r="A426" s="10">
        <v>43024</v>
      </c>
      <c r="B426" s="22">
        <v>1</v>
      </c>
      <c r="C426" s="3" t="s">
        <v>17</v>
      </c>
      <c r="D426" s="3" t="s">
        <v>21</v>
      </c>
      <c r="E426" s="4">
        <v>61</v>
      </c>
      <c r="F426" s="5">
        <v>391.47</v>
      </c>
      <c r="G426" s="11">
        <v>7</v>
      </c>
    </row>
    <row r="427" spans="1:7" x14ac:dyDescent="0.15">
      <c r="A427" s="10">
        <v>43026</v>
      </c>
      <c r="B427" s="22">
        <v>3</v>
      </c>
      <c r="C427" s="3" t="s">
        <v>18</v>
      </c>
      <c r="D427" s="3" t="s">
        <v>22</v>
      </c>
      <c r="E427" s="4">
        <v>56</v>
      </c>
      <c r="F427" s="5">
        <v>465.2</v>
      </c>
      <c r="G427" s="11">
        <v>4</v>
      </c>
    </row>
    <row r="428" spans="1:7" x14ac:dyDescent="0.15">
      <c r="A428" s="2">
        <v>43026</v>
      </c>
      <c r="B428" s="22">
        <v>3</v>
      </c>
      <c r="C428" s="3" t="s">
        <v>19</v>
      </c>
      <c r="D428" s="3" t="s">
        <v>23</v>
      </c>
      <c r="E428" s="4">
        <v>112</v>
      </c>
      <c r="F428" s="5">
        <v>1609.9</v>
      </c>
      <c r="G428" s="11">
        <v>7</v>
      </c>
    </row>
    <row r="429" spans="1:7" x14ac:dyDescent="0.15">
      <c r="A429" s="10">
        <v>43026</v>
      </c>
      <c r="B429" s="22">
        <v>3</v>
      </c>
      <c r="C429" s="3" t="s">
        <v>17</v>
      </c>
      <c r="D429" s="3" t="s">
        <v>21</v>
      </c>
      <c r="E429" s="4">
        <v>105</v>
      </c>
      <c r="F429" s="5">
        <v>818.16</v>
      </c>
      <c r="G429" s="11">
        <v>3</v>
      </c>
    </row>
    <row r="430" spans="1:7" x14ac:dyDescent="0.15">
      <c r="A430" s="10">
        <v>43028</v>
      </c>
      <c r="B430" s="22">
        <v>5</v>
      </c>
      <c r="C430" s="3" t="s">
        <v>18</v>
      </c>
      <c r="D430" s="3" t="s">
        <v>22</v>
      </c>
      <c r="E430" s="4">
        <v>32</v>
      </c>
      <c r="F430" s="5">
        <v>675.45</v>
      </c>
      <c r="G430" s="11">
        <v>4</v>
      </c>
    </row>
    <row r="431" spans="1:7" x14ac:dyDescent="0.15">
      <c r="A431" s="2">
        <v>43028</v>
      </c>
      <c r="B431" s="22">
        <v>5</v>
      </c>
      <c r="C431" s="3" t="s">
        <v>19</v>
      </c>
      <c r="D431" s="3" t="s">
        <v>23</v>
      </c>
      <c r="E431" s="4">
        <v>43</v>
      </c>
      <c r="F431" s="5">
        <v>512.1</v>
      </c>
      <c r="G431" s="11">
        <v>5</v>
      </c>
    </row>
    <row r="432" spans="1:7" x14ac:dyDescent="0.15">
      <c r="A432" s="10">
        <v>43028</v>
      </c>
      <c r="B432" s="22">
        <v>5</v>
      </c>
      <c r="C432" s="3" t="s">
        <v>17</v>
      </c>
      <c r="D432" s="3" t="s">
        <v>21</v>
      </c>
      <c r="E432" s="4">
        <v>103</v>
      </c>
      <c r="F432" s="5">
        <v>1163.2</v>
      </c>
      <c r="G432" s="11">
        <v>5</v>
      </c>
    </row>
    <row r="433" spans="1:7" x14ac:dyDescent="0.15">
      <c r="A433" s="10">
        <v>43031</v>
      </c>
      <c r="B433" s="22">
        <v>1</v>
      </c>
      <c r="C433" s="3" t="s">
        <v>18</v>
      </c>
      <c r="D433" s="3" t="s">
        <v>22</v>
      </c>
      <c r="E433" s="4">
        <v>98</v>
      </c>
      <c r="F433" s="5">
        <v>942.89</v>
      </c>
      <c r="G433" s="11">
        <v>4</v>
      </c>
    </row>
    <row r="434" spans="1:7" x14ac:dyDescent="0.15">
      <c r="A434" s="2">
        <v>43031</v>
      </c>
      <c r="B434" s="22">
        <v>1</v>
      </c>
      <c r="C434" s="3" t="s">
        <v>19</v>
      </c>
      <c r="D434" s="3" t="s">
        <v>23</v>
      </c>
      <c r="E434" s="4">
        <v>42</v>
      </c>
      <c r="F434" s="5">
        <v>1295.5999999999999</v>
      </c>
      <c r="G434" s="11">
        <v>4</v>
      </c>
    </row>
    <row r="435" spans="1:7" x14ac:dyDescent="0.15">
      <c r="A435" s="10">
        <v>43031</v>
      </c>
      <c r="B435" s="22">
        <v>1</v>
      </c>
      <c r="C435" s="3" t="s">
        <v>17</v>
      </c>
      <c r="D435" s="3" t="s">
        <v>21</v>
      </c>
      <c r="E435" s="4">
        <v>38</v>
      </c>
      <c r="F435" s="5">
        <v>538.41</v>
      </c>
      <c r="G435" s="11">
        <v>7</v>
      </c>
    </row>
    <row r="436" spans="1:7" x14ac:dyDescent="0.15">
      <c r="A436" s="10">
        <v>43033</v>
      </c>
      <c r="B436" s="22">
        <v>3</v>
      </c>
      <c r="C436" s="3" t="s">
        <v>18</v>
      </c>
      <c r="D436" s="3" t="s">
        <v>22</v>
      </c>
      <c r="E436" s="4">
        <v>48</v>
      </c>
      <c r="F436" s="5">
        <v>452.68</v>
      </c>
      <c r="G436" s="11">
        <v>2</v>
      </c>
    </row>
    <row r="437" spans="1:7" x14ac:dyDescent="0.15">
      <c r="A437" s="2">
        <v>43033</v>
      </c>
      <c r="B437" s="22">
        <v>3</v>
      </c>
      <c r="C437" s="3" t="s">
        <v>19</v>
      </c>
      <c r="D437" s="3" t="s">
        <v>23</v>
      </c>
      <c r="E437" s="4">
        <v>60</v>
      </c>
      <c r="F437" s="5">
        <v>1432.6</v>
      </c>
      <c r="G437" s="11">
        <v>4</v>
      </c>
    </row>
    <row r="438" spans="1:7" x14ac:dyDescent="0.15">
      <c r="A438" s="2">
        <v>43033</v>
      </c>
      <c r="B438" s="22">
        <v>3</v>
      </c>
      <c r="C438" s="3" t="s">
        <v>19</v>
      </c>
      <c r="D438" s="3" t="s">
        <v>23</v>
      </c>
      <c r="E438" s="4">
        <v>2</v>
      </c>
      <c r="F438" s="5">
        <v>49.72</v>
      </c>
      <c r="G438" s="11">
        <v>1</v>
      </c>
    </row>
    <row r="439" spans="1:7" x14ac:dyDescent="0.15">
      <c r="A439" s="10">
        <v>43033</v>
      </c>
      <c r="B439" s="22">
        <v>3</v>
      </c>
      <c r="C439" s="3" t="s">
        <v>17</v>
      </c>
      <c r="D439" s="3" t="s">
        <v>21</v>
      </c>
      <c r="E439" s="4">
        <v>116</v>
      </c>
      <c r="F439" s="5">
        <v>1090.5</v>
      </c>
      <c r="G439" s="11">
        <v>7</v>
      </c>
    </row>
    <row r="440" spans="1:7" x14ac:dyDescent="0.15">
      <c r="A440" s="10">
        <v>43035</v>
      </c>
      <c r="B440" s="22">
        <v>5</v>
      </c>
      <c r="C440" s="3" t="s">
        <v>18</v>
      </c>
      <c r="D440" s="3" t="s">
        <v>22</v>
      </c>
      <c r="E440" s="4">
        <v>26</v>
      </c>
      <c r="F440" s="5">
        <v>452.44</v>
      </c>
      <c r="G440" s="11">
        <v>3</v>
      </c>
    </row>
    <row r="441" spans="1:7" x14ac:dyDescent="0.15">
      <c r="A441" s="10">
        <v>43035</v>
      </c>
      <c r="B441" s="22">
        <v>5</v>
      </c>
      <c r="C441" s="14" t="s">
        <v>18</v>
      </c>
      <c r="D441" s="14" t="s">
        <v>22</v>
      </c>
      <c r="E441" s="12">
        <v>3</v>
      </c>
      <c r="F441" s="13">
        <v>203</v>
      </c>
      <c r="G441" s="11">
        <v>1</v>
      </c>
    </row>
    <row r="442" spans="1:7" x14ac:dyDescent="0.15">
      <c r="A442" s="2">
        <v>43035</v>
      </c>
      <c r="B442" s="22">
        <v>5</v>
      </c>
      <c r="C442" s="3" t="s">
        <v>19</v>
      </c>
      <c r="D442" s="3" t="s">
        <v>23</v>
      </c>
      <c r="E442" s="4">
        <v>47</v>
      </c>
      <c r="F442" s="5">
        <v>402.24</v>
      </c>
      <c r="G442" s="11">
        <v>6</v>
      </c>
    </row>
    <row r="443" spans="1:7" x14ac:dyDescent="0.15">
      <c r="A443" s="2">
        <v>43035</v>
      </c>
      <c r="B443" s="22">
        <v>5</v>
      </c>
      <c r="C443" s="3" t="s">
        <v>19</v>
      </c>
      <c r="D443" s="3" t="s">
        <v>23</v>
      </c>
      <c r="E443" s="4">
        <v>1</v>
      </c>
      <c r="F443" s="5">
        <v>65</v>
      </c>
      <c r="G443" s="11">
        <v>1</v>
      </c>
    </row>
    <row r="444" spans="1:7" x14ac:dyDescent="0.15">
      <c r="A444" s="10">
        <v>43035</v>
      </c>
      <c r="B444" s="22">
        <v>5</v>
      </c>
      <c r="C444" s="3" t="s">
        <v>17</v>
      </c>
      <c r="D444" s="3" t="s">
        <v>21</v>
      </c>
      <c r="E444" s="4">
        <v>92</v>
      </c>
      <c r="F444" s="5">
        <v>1172.06</v>
      </c>
      <c r="G444" s="11">
        <v>3</v>
      </c>
    </row>
    <row r="445" spans="1:7" x14ac:dyDescent="0.15">
      <c r="A445" s="10">
        <v>43038</v>
      </c>
      <c r="B445" s="22">
        <v>1</v>
      </c>
      <c r="C445" s="3" t="s">
        <v>18</v>
      </c>
      <c r="D445" s="3" t="s">
        <v>22</v>
      </c>
      <c r="E445" s="4">
        <v>38</v>
      </c>
      <c r="F445" s="5">
        <v>625.33000000000004</v>
      </c>
      <c r="G445" s="11">
        <v>4</v>
      </c>
    </row>
    <row r="446" spans="1:7" x14ac:dyDescent="0.15">
      <c r="A446" s="2">
        <v>43038</v>
      </c>
      <c r="B446" s="22">
        <v>1</v>
      </c>
      <c r="C446" s="3" t="s">
        <v>19</v>
      </c>
      <c r="D446" s="3" t="s">
        <v>23</v>
      </c>
      <c r="E446" s="4">
        <v>60</v>
      </c>
      <c r="F446" s="5">
        <v>1108.9000000000001</v>
      </c>
      <c r="G446" s="11">
        <v>6</v>
      </c>
    </row>
    <row r="447" spans="1:7" x14ac:dyDescent="0.15">
      <c r="A447" s="10">
        <v>43038</v>
      </c>
      <c r="B447" s="22">
        <v>1</v>
      </c>
      <c r="C447" s="3" t="s">
        <v>17</v>
      </c>
      <c r="D447" s="3" t="s">
        <v>21</v>
      </c>
      <c r="E447" s="4">
        <v>45</v>
      </c>
      <c r="F447" s="5">
        <v>556.48</v>
      </c>
      <c r="G447" s="11">
        <v>4</v>
      </c>
    </row>
    <row r="448" spans="1:7" x14ac:dyDescent="0.15">
      <c r="A448" s="2">
        <v>43040</v>
      </c>
      <c r="B448" s="22">
        <v>3</v>
      </c>
      <c r="C448" s="14" t="s">
        <v>18</v>
      </c>
      <c r="D448" s="14" t="s">
        <v>22</v>
      </c>
      <c r="E448" s="12">
        <v>31</v>
      </c>
      <c r="F448" s="13">
        <v>553.5</v>
      </c>
      <c r="G448" s="11">
        <v>3</v>
      </c>
    </row>
    <row r="449" spans="1:7" x14ac:dyDescent="0.15">
      <c r="A449" s="2">
        <v>43040</v>
      </c>
      <c r="B449" s="22">
        <v>3</v>
      </c>
      <c r="C449" s="3" t="s">
        <v>19</v>
      </c>
      <c r="D449" s="3" t="s">
        <v>23</v>
      </c>
      <c r="E449" s="4">
        <v>84</v>
      </c>
      <c r="F449" s="5">
        <v>1775.57</v>
      </c>
      <c r="G449" s="11">
        <v>4</v>
      </c>
    </row>
    <row r="450" spans="1:7" x14ac:dyDescent="0.15">
      <c r="A450" s="2">
        <v>43040</v>
      </c>
      <c r="B450" s="22">
        <v>3</v>
      </c>
      <c r="C450" s="3" t="s">
        <v>17</v>
      </c>
      <c r="D450" s="3" t="s">
        <v>21</v>
      </c>
      <c r="E450" s="4">
        <v>77</v>
      </c>
      <c r="F450" s="5">
        <v>794.12</v>
      </c>
      <c r="G450" s="11">
        <v>3</v>
      </c>
    </row>
    <row r="451" spans="1:7" x14ac:dyDescent="0.15">
      <c r="A451" s="10">
        <v>43042</v>
      </c>
      <c r="B451" s="22">
        <v>5</v>
      </c>
      <c r="C451" s="3" t="s">
        <v>18</v>
      </c>
      <c r="D451" s="3" t="s">
        <v>22</v>
      </c>
      <c r="E451" s="4">
        <v>31</v>
      </c>
      <c r="F451" s="5">
        <v>39.979999999999997</v>
      </c>
      <c r="G451" s="11">
        <v>2</v>
      </c>
    </row>
    <row r="452" spans="1:7" x14ac:dyDescent="0.15">
      <c r="A452" s="10">
        <v>43042</v>
      </c>
      <c r="B452" s="22">
        <v>5</v>
      </c>
      <c r="C452" s="3" t="s">
        <v>18</v>
      </c>
      <c r="D452" s="3" t="s">
        <v>22</v>
      </c>
      <c r="E452" s="4">
        <v>10</v>
      </c>
      <c r="F452" s="5">
        <v>306.60000000000002</v>
      </c>
      <c r="G452" s="11">
        <v>3</v>
      </c>
    </row>
    <row r="453" spans="1:7" x14ac:dyDescent="0.15">
      <c r="A453" s="2">
        <v>43042</v>
      </c>
      <c r="B453" s="22">
        <v>5</v>
      </c>
      <c r="C453" s="3" t="s">
        <v>19</v>
      </c>
      <c r="D453" s="3" t="s">
        <v>23</v>
      </c>
      <c r="E453" s="4">
        <v>74</v>
      </c>
      <c r="F453" s="5">
        <v>1227.6099999999999</v>
      </c>
      <c r="G453" s="11">
        <v>7</v>
      </c>
    </row>
    <row r="454" spans="1:7" x14ac:dyDescent="0.15">
      <c r="A454" s="2">
        <v>43042</v>
      </c>
      <c r="B454" s="22">
        <v>5</v>
      </c>
      <c r="C454" s="3" t="s">
        <v>19</v>
      </c>
      <c r="D454" s="3" t="s">
        <v>23</v>
      </c>
      <c r="E454" s="4">
        <v>7</v>
      </c>
      <c r="F454" s="5">
        <v>133.1</v>
      </c>
      <c r="G454" s="11">
        <v>2</v>
      </c>
    </row>
    <row r="455" spans="1:7" x14ac:dyDescent="0.15">
      <c r="A455" s="10">
        <v>43042</v>
      </c>
      <c r="B455" s="22">
        <v>5</v>
      </c>
      <c r="C455" s="3" t="s">
        <v>17</v>
      </c>
      <c r="D455" s="3" t="s">
        <v>21</v>
      </c>
      <c r="E455" s="4">
        <v>63</v>
      </c>
      <c r="F455" s="5">
        <v>176.17</v>
      </c>
      <c r="G455" s="11">
        <v>2</v>
      </c>
    </row>
    <row r="456" spans="1:7" x14ac:dyDescent="0.15">
      <c r="A456" s="10">
        <v>43042</v>
      </c>
      <c r="B456" s="22">
        <v>5</v>
      </c>
      <c r="C456" s="3" t="s">
        <v>17</v>
      </c>
      <c r="D456" s="3" t="s">
        <v>21</v>
      </c>
      <c r="E456" s="4">
        <v>18</v>
      </c>
      <c r="F456" s="5">
        <v>1838.8</v>
      </c>
      <c r="G456" s="11">
        <v>4</v>
      </c>
    </row>
    <row r="457" spans="1:7" x14ac:dyDescent="0.15">
      <c r="A457" s="10">
        <v>43045</v>
      </c>
      <c r="B457" s="22">
        <v>1</v>
      </c>
      <c r="C457" s="3" t="s">
        <v>18</v>
      </c>
      <c r="D457" s="3" t="s">
        <v>22</v>
      </c>
      <c r="E457" s="4">
        <v>28</v>
      </c>
      <c r="F457" s="5">
        <v>256.36</v>
      </c>
      <c r="G457" s="11">
        <v>2</v>
      </c>
    </row>
    <row r="458" spans="1:7" x14ac:dyDescent="0.15">
      <c r="A458" s="2">
        <v>43045</v>
      </c>
      <c r="B458" s="22">
        <v>1</v>
      </c>
      <c r="C458" s="3" t="s">
        <v>19</v>
      </c>
      <c r="D458" s="3" t="s">
        <v>23</v>
      </c>
      <c r="E458" s="4">
        <v>34</v>
      </c>
      <c r="F458" s="5">
        <v>605.54</v>
      </c>
      <c r="G458" s="11">
        <v>2</v>
      </c>
    </row>
    <row r="459" spans="1:7" x14ac:dyDescent="0.15">
      <c r="A459" s="2">
        <v>43045</v>
      </c>
      <c r="B459" s="22">
        <v>1</v>
      </c>
      <c r="C459" s="3" t="s">
        <v>19</v>
      </c>
      <c r="D459" s="3" t="s">
        <v>23</v>
      </c>
      <c r="E459" s="4">
        <v>3</v>
      </c>
      <c r="F459" s="5">
        <v>35.5</v>
      </c>
      <c r="G459" s="11">
        <v>1</v>
      </c>
    </row>
    <row r="460" spans="1:7" x14ac:dyDescent="0.15">
      <c r="A460" s="10">
        <v>43045</v>
      </c>
      <c r="B460" s="22">
        <v>1</v>
      </c>
      <c r="C460" s="3" t="s">
        <v>17</v>
      </c>
      <c r="D460" s="3" t="s">
        <v>21</v>
      </c>
      <c r="E460" s="4">
        <v>34</v>
      </c>
      <c r="F460" s="5">
        <v>375.5</v>
      </c>
      <c r="G460" s="11">
        <v>4</v>
      </c>
    </row>
    <row r="461" spans="1:7" x14ac:dyDescent="0.15">
      <c r="A461" s="10">
        <v>43047</v>
      </c>
      <c r="B461" s="22">
        <v>3</v>
      </c>
      <c r="C461" s="3" t="s">
        <v>18</v>
      </c>
      <c r="D461" s="3" t="s">
        <v>22</v>
      </c>
      <c r="E461" s="4">
        <v>39</v>
      </c>
      <c r="F461" s="5">
        <v>143.66999999999999</v>
      </c>
      <c r="G461" s="11">
        <v>2</v>
      </c>
    </row>
    <row r="462" spans="1:7" x14ac:dyDescent="0.15">
      <c r="A462" s="2">
        <v>43047</v>
      </c>
      <c r="B462" s="22">
        <v>3</v>
      </c>
      <c r="C462" s="3" t="s">
        <v>19</v>
      </c>
      <c r="D462" s="3" t="s">
        <v>23</v>
      </c>
      <c r="E462" s="4">
        <v>9</v>
      </c>
      <c r="F462" s="5">
        <v>239.46</v>
      </c>
      <c r="G462" s="11">
        <v>3</v>
      </c>
    </row>
    <row r="463" spans="1:7" x14ac:dyDescent="0.15">
      <c r="A463" s="10">
        <v>43047</v>
      </c>
      <c r="B463" s="22">
        <v>3</v>
      </c>
      <c r="C463" s="3" t="s">
        <v>17</v>
      </c>
      <c r="D463" s="3" t="s">
        <v>21</v>
      </c>
      <c r="E463" s="4">
        <v>149</v>
      </c>
      <c r="F463" s="5">
        <v>1467.23</v>
      </c>
      <c r="G463" s="11">
        <v>4</v>
      </c>
    </row>
    <row r="464" spans="1:7" x14ac:dyDescent="0.15">
      <c r="A464" s="10">
        <v>43049</v>
      </c>
      <c r="B464" s="22">
        <v>5</v>
      </c>
      <c r="C464" s="3" t="s">
        <v>18</v>
      </c>
      <c r="D464" s="3" t="s">
        <v>22</v>
      </c>
      <c r="E464" s="4">
        <v>10</v>
      </c>
      <c r="F464" s="5">
        <v>392.5</v>
      </c>
      <c r="G464" s="11">
        <v>5</v>
      </c>
    </row>
    <row r="465" spans="1:7" x14ac:dyDescent="0.15">
      <c r="A465" s="2">
        <v>43049</v>
      </c>
      <c r="B465" s="22">
        <v>5</v>
      </c>
      <c r="C465" s="3" t="s">
        <v>19</v>
      </c>
      <c r="D465" s="3" t="s">
        <v>23</v>
      </c>
      <c r="E465" s="4">
        <v>74</v>
      </c>
      <c r="F465" s="5">
        <v>896.12</v>
      </c>
      <c r="G465" s="11">
        <v>3</v>
      </c>
    </row>
    <row r="466" spans="1:7" x14ac:dyDescent="0.15">
      <c r="A466" s="10">
        <v>43049</v>
      </c>
      <c r="B466" s="22">
        <v>5</v>
      </c>
      <c r="C466" s="3" t="s">
        <v>17</v>
      </c>
      <c r="D466" s="3" t="s">
        <v>21</v>
      </c>
      <c r="E466" s="4">
        <v>117</v>
      </c>
      <c r="F466" s="5">
        <v>1091.93</v>
      </c>
      <c r="G466" s="11">
        <v>6</v>
      </c>
    </row>
    <row r="467" spans="1:7" x14ac:dyDescent="0.15">
      <c r="A467" s="10">
        <v>43052</v>
      </c>
      <c r="B467" s="22">
        <v>1</v>
      </c>
      <c r="C467" s="3" t="s">
        <v>18</v>
      </c>
      <c r="D467" s="3" t="s">
        <v>22</v>
      </c>
      <c r="E467" s="4">
        <v>132</v>
      </c>
      <c r="F467" s="5">
        <v>1307.74</v>
      </c>
      <c r="G467" s="11">
        <v>4</v>
      </c>
    </row>
    <row r="468" spans="1:7" x14ac:dyDescent="0.15">
      <c r="A468" s="2">
        <v>43052</v>
      </c>
      <c r="B468" s="22">
        <v>1</v>
      </c>
      <c r="C468" s="3" t="s">
        <v>19</v>
      </c>
      <c r="D468" s="3" t="s">
        <v>23</v>
      </c>
      <c r="E468" s="4">
        <v>67</v>
      </c>
      <c r="F468" s="5">
        <v>929.02</v>
      </c>
      <c r="G468" s="11">
        <v>5</v>
      </c>
    </row>
    <row r="469" spans="1:7" x14ac:dyDescent="0.15">
      <c r="A469" s="10">
        <v>43052</v>
      </c>
      <c r="B469" s="22">
        <v>1</v>
      </c>
      <c r="C469" s="3" t="s">
        <v>17</v>
      </c>
      <c r="D469" s="3" t="s">
        <v>21</v>
      </c>
      <c r="E469" s="4">
        <v>61</v>
      </c>
      <c r="F469" s="5">
        <v>1396.34</v>
      </c>
      <c r="G469" s="11">
        <v>6</v>
      </c>
    </row>
    <row r="470" spans="1:7" x14ac:dyDescent="0.15">
      <c r="A470" s="10">
        <v>43054</v>
      </c>
      <c r="B470" s="22">
        <v>3</v>
      </c>
      <c r="C470" s="3" t="s">
        <v>18</v>
      </c>
      <c r="D470" s="3" t="s">
        <v>22</v>
      </c>
      <c r="E470" s="4">
        <v>104</v>
      </c>
      <c r="F470" s="5">
        <v>1257.28</v>
      </c>
      <c r="G470" s="11">
        <v>5</v>
      </c>
    </row>
    <row r="471" spans="1:7" x14ac:dyDescent="0.15">
      <c r="A471" s="2">
        <v>43054</v>
      </c>
      <c r="B471" s="22">
        <v>3</v>
      </c>
      <c r="C471" s="3" t="s">
        <v>19</v>
      </c>
      <c r="D471" s="3" t="s">
        <v>23</v>
      </c>
      <c r="E471" s="4">
        <v>124</v>
      </c>
      <c r="F471" s="5">
        <v>1569.04</v>
      </c>
      <c r="G471" s="11">
        <v>5</v>
      </c>
    </row>
    <row r="472" spans="1:7" x14ac:dyDescent="0.15">
      <c r="A472" s="10">
        <v>43054</v>
      </c>
      <c r="B472" s="22">
        <v>3</v>
      </c>
      <c r="C472" s="3" t="s">
        <v>17</v>
      </c>
      <c r="D472" s="3" t="s">
        <v>21</v>
      </c>
      <c r="E472" s="4">
        <v>96</v>
      </c>
      <c r="F472" s="5">
        <v>1121.5899999999999</v>
      </c>
      <c r="G472" s="11">
        <v>4</v>
      </c>
    </row>
    <row r="473" spans="1:7" x14ac:dyDescent="0.15">
      <c r="A473" s="10">
        <v>43056</v>
      </c>
      <c r="B473" s="22">
        <v>5</v>
      </c>
      <c r="C473" s="3" t="s">
        <v>18</v>
      </c>
      <c r="D473" s="3" t="s">
        <v>22</v>
      </c>
      <c r="E473" s="4">
        <v>25</v>
      </c>
      <c r="F473" s="5">
        <v>563.47</v>
      </c>
      <c r="G473" s="11">
        <v>2</v>
      </c>
    </row>
    <row r="474" spans="1:7" x14ac:dyDescent="0.15">
      <c r="A474" s="2">
        <v>43056</v>
      </c>
      <c r="B474" s="22">
        <v>5</v>
      </c>
      <c r="C474" s="14" t="s">
        <v>18</v>
      </c>
      <c r="D474" s="14" t="s">
        <v>22</v>
      </c>
      <c r="E474" s="12">
        <v>2</v>
      </c>
      <c r="F474" s="13">
        <v>37.299999999999997</v>
      </c>
      <c r="G474" s="11">
        <v>1</v>
      </c>
    </row>
    <row r="475" spans="1:7" x14ac:dyDescent="0.15">
      <c r="A475" s="2">
        <v>43056</v>
      </c>
      <c r="B475" s="22">
        <v>5</v>
      </c>
      <c r="C475" s="3" t="s">
        <v>19</v>
      </c>
      <c r="D475" s="3" t="s">
        <v>23</v>
      </c>
      <c r="E475" s="4">
        <v>16</v>
      </c>
      <c r="F475" s="5">
        <v>214.4</v>
      </c>
      <c r="G475" s="11">
        <v>2</v>
      </c>
    </row>
    <row r="476" spans="1:7" x14ac:dyDescent="0.15">
      <c r="A476" s="10">
        <v>43056</v>
      </c>
      <c r="B476" s="22">
        <v>5</v>
      </c>
      <c r="C476" s="3" t="s">
        <v>17</v>
      </c>
      <c r="D476" s="3" t="s">
        <v>21</v>
      </c>
      <c r="E476" s="4">
        <v>52</v>
      </c>
      <c r="F476" s="5">
        <v>730</v>
      </c>
      <c r="G476" s="11">
        <v>5</v>
      </c>
    </row>
    <row r="477" spans="1:7" x14ac:dyDescent="0.15">
      <c r="A477" s="2">
        <v>43056</v>
      </c>
      <c r="B477" s="22">
        <v>5</v>
      </c>
      <c r="C477" s="3" t="s">
        <v>17</v>
      </c>
      <c r="D477" s="3" t="s">
        <v>21</v>
      </c>
      <c r="E477" s="4">
        <v>30</v>
      </c>
      <c r="F477" s="5">
        <v>88.2</v>
      </c>
      <c r="G477" s="11">
        <v>1</v>
      </c>
    </row>
    <row r="478" spans="1:7" x14ac:dyDescent="0.15">
      <c r="A478" s="10">
        <v>43059</v>
      </c>
      <c r="B478" s="22">
        <v>1</v>
      </c>
      <c r="C478" s="3" t="s">
        <v>18</v>
      </c>
      <c r="D478" s="3" t="s">
        <v>22</v>
      </c>
      <c r="E478" s="4">
        <v>88</v>
      </c>
      <c r="F478" s="5">
        <v>1631.95</v>
      </c>
      <c r="G478" s="11">
        <v>5</v>
      </c>
    </row>
    <row r="479" spans="1:7" x14ac:dyDescent="0.15">
      <c r="A479" s="2">
        <v>43059</v>
      </c>
      <c r="B479" s="22">
        <v>1</v>
      </c>
      <c r="C479" s="14" t="s">
        <v>18</v>
      </c>
      <c r="D479" s="14" t="s">
        <v>22</v>
      </c>
      <c r="E479" s="12">
        <v>9</v>
      </c>
      <c r="F479" s="13">
        <v>62.5</v>
      </c>
      <c r="G479" s="11">
        <v>1</v>
      </c>
    </row>
    <row r="480" spans="1:7" x14ac:dyDescent="0.15">
      <c r="A480" s="2">
        <v>43059</v>
      </c>
      <c r="B480" s="22">
        <v>1</v>
      </c>
      <c r="C480" s="3" t="s">
        <v>19</v>
      </c>
      <c r="D480" s="3" t="s">
        <v>23</v>
      </c>
      <c r="E480" s="4">
        <v>52</v>
      </c>
      <c r="F480" s="5">
        <v>667.85</v>
      </c>
      <c r="G480" s="11">
        <v>2</v>
      </c>
    </row>
    <row r="481" spans="1:7" x14ac:dyDescent="0.15">
      <c r="A481" s="10">
        <v>43059</v>
      </c>
      <c r="B481" s="22">
        <v>1</v>
      </c>
      <c r="C481" s="3" t="s">
        <v>17</v>
      </c>
      <c r="D481" s="3" t="s">
        <v>21</v>
      </c>
      <c r="E481" s="4">
        <v>71</v>
      </c>
      <c r="F481" s="5">
        <v>1271.77</v>
      </c>
      <c r="G481" s="11">
        <v>4</v>
      </c>
    </row>
    <row r="482" spans="1:7" x14ac:dyDescent="0.15">
      <c r="A482" s="10">
        <v>43061</v>
      </c>
      <c r="B482" s="22">
        <v>3</v>
      </c>
      <c r="C482" s="3" t="s">
        <v>18</v>
      </c>
      <c r="D482" s="3" t="s">
        <v>22</v>
      </c>
      <c r="E482" s="4">
        <v>57</v>
      </c>
      <c r="F482" s="5">
        <v>696.69</v>
      </c>
      <c r="G482" s="11">
        <v>5</v>
      </c>
    </row>
    <row r="483" spans="1:7" x14ac:dyDescent="0.15">
      <c r="A483" s="2">
        <v>43061</v>
      </c>
      <c r="B483" s="22">
        <v>3</v>
      </c>
      <c r="C483" s="3" t="s">
        <v>19</v>
      </c>
      <c r="D483" s="3" t="s">
        <v>23</v>
      </c>
      <c r="E483" s="4">
        <v>83</v>
      </c>
      <c r="F483" s="5">
        <v>1569.77</v>
      </c>
      <c r="G483" s="11">
        <v>7</v>
      </c>
    </row>
    <row r="484" spans="1:7" x14ac:dyDescent="0.15">
      <c r="A484" s="10">
        <v>43061</v>
      </c>
      <c r="B484" s="22">
        <v>3</v>
      </c>
      <c r="C484" s="3" t="s">
        <v>17</v>
      </c>
      <c r="D484" s="3" t="s">
        <v>21</v>
      </c>
      <c r="E484" s="4">
        <v>96</v>
      </c>
      <c r="F484" s="5">
        <v>1033.3800000000001</v>
      </c>
      <c r="G484" s="11">
        <v>4</v>
      </c>
    </row>
    <row r="485" spans="1:7" x14ac:dyDescent="0.15">
      <c r="A485" s="10">
        <v>43063</v>
      </c>
      <c r="B485" s="22">
        <v>5</v>
      </c>
      <c r="C485" s="3" t="s">
        <v>18</v>
      </c>
      <c r="D485" s="3" t="s">
        <v>22</v>
      </c>
      <c r="E485" s="4">
        <v>43</v>
      </c>
      <c r="F485" s="5">
        <v>483.08</v>
      </c>
      <c r="G485" s="11">
        <v>3</v>
      </c>
    </row>
    <row r="486" spans="1:7" x14ac:dyDescent="0.15">
      <c r="A486" s="2">
        <v>43063</v>
      </c>
      <c r="B486" s="22">
        <v>5</v>
      </c>
      <c r="C486" s="14" t="s">
        <v>18</v>
      </c>
      <c r="D486" s="14" t="s">
        <v>22</v>
      </c>
      <c r="E486" s="12">
        <v>3</v>
      </c>
      <c r="F486" s="13">
        <v>40.42</v>
      </c>
      <c r="G486" s="11">
        <v>1</v>
      </c>
    </row>
    <row r="487" spans="1:7" x14ac:dyDescent="0.15">
      <c r="A487" s="2">
        <v>43063</v>
      </c>
      <c r="B487" s="22">
        <v>5</v>
      </c>
      <c r="C487" s="3" t="s">
        <v>19</v>
      </c>
      <c r="D487" s="3" t="s">
        <v>23</v>
      </c>
      <c r="E487" s="4">
        <v>61</v>
      </c>
      <c r="F487" s="5">
        <v>924.9</v>
      </c>
      <c r="G487" s="11">
        <v>4</v>
      </c>
    </row>
    <row r="488" spans="1:7" x14ac:dyDescent="0.15">
      <c r="A488" s="2">
        <v>43063</v>
      </c>
      <c r="B488" s="22">
        <v>5</v>
      </c>
      <c r="C488" s="3" t="s">
        <v>19</v>
      </c>
      <c r="D488" s="3" t="s">
        <v>23</v>
      </c>
      <c r="E488" s="4">
        <v>9</v>
      </c>
      <c r="F488" s="5">
        <v>244.38</v>
      </c>
      <c r="G488" s="11">
        <v>1</v>
      </c>
    </row>
    <row r="489" spans="1:7" x14ac:dyDescent="0.15">
      <c r="A489" s="10">
        <v>43063</v>
      </c>
      <c r="B489" s="22">
        <v>5</v>
      </c>
      <c r="C489" s="3" t="s">
        <v>17</v>
      </c>
      <c r="D489" s="3" t="s">
        <v>21</v>
      </c>
      <c r="E489" s="4">
        <v>71</v>
      </c>
      <c r="F489" s="5">
        <v>849.7</v>
      </c>
      <c r="G489" s="11">
        <v>3</v>
      </c>
    </row>
    <row r="490" spans="1:7" x14ac:dyDescent="0.15">
      <c r="A490" s="2">
        <v>43063</v>
      </c>
      <c r="B490" s="22">
        <v>5</v>
      </c>
      <c r="C490" s="3" t="s">
        <v>17</v>
      </c>
      <c r="D490" s="3" t="s">
        <v>21</v>
      </c>
      <c r="E490" s="4">
        <v>2</v>
      </c>
      <c r="F490" s="5">
        <v>191</v>
      </c>
      <c r="G490" s="11">
        <v>1</v>
      </c>
    </row>
    <row r="491" spans="1:7" x14ac:dyDescent="0.15">
      <c r="A491" s="10">
        <v>43066</v>
      </c>
      <c r="B491" s="22">
        <v>1</v>
      </c>
      <c r="C491" s="3" t="s">
        <v>18</v>
      </c>
      <c r="D491" s="3" t="s">
        <v>22</v>
      </c>
      <c r="E491" s="4">
        <v>23</v>
      </c>
      <c r="F491" s="5">
        <v>88.1</v>
      </c>
      <c r="G491" s="11">
        <v>2</v>
      </c>
    </row>
    <row r="492" spans="1:7" x14ac:dyDescent="0.15">
      <c r="A492" s="2">
        <v>43066</v>
      </c>
      <c r="B492" s="22">
        <v>1</v>
      </c>
      <c r="C492" s="3" t="s">
        <v>19</v>
      </c>
      <c r="D492" s="3" t="s">
        <v>23</v>
      </c>
      <c r="E492" s="4">
        <v>62</v>
      </c>
      <c r="F492" s="5">
        <v>962.98</v>
      </c>
      <c r="G492" s="11">
        <v>6</v>
      </c>
    </row>
    <row r="493" spans="1:7" x14ac:dyDescent="0.15">
      <c r="A493" s="10">
        <v>43066</v>
      </c>
      <c r="B493" s="22">
        <v>1</v>
      </c>
      <c r="C493" s="3" t="s">
        <v>17</v>
      </c>
      <c r="D493" s="3" t="s">
        <v>21</v>
      </c>
      <c r="E493" s="4">
        <v>51</v>
      </c>
      <c r="F493" s="5">
        <v>1791.66</v>
      </c>
      <c r="G493" s="11">
        <v>7</v>
      </c>
    </row>
    <row r="494" spans="1:7" x14ac:dyDescent="0.15">
      <c r="A494" s="10">
        <v>43068</v>
      </c>
      <c r="B494" s="22">
        <v>3</v>
      </c>
      <c r="C494" s="3" t="s">
        <v>18</v>
      </c>
      <c r="D494" s="3" t="s">
        <v>22</v>
      </c>
      <c r="E494" s="4">
        <v>63</v>
      </c>
      <c r="F494" s="5">
        <v>1420.94</v>
      </c>
      <c r="G494" s="11">
        <v>4</v>
      </c>
    </row>
    <row r="495" spans="1:7" x14ac:dyDescent="0.15">
      <c r="A495" s="2">
        <v>43068</v>
      </c>
      <c r="B495" s="22">
        <v>3</v>
      </c>
      <c r="C495" s="3" t="s">
        <v>19</v>
      </c>
      <c r="D495" s="3" t="s">
        <v>23</v>
      </c>
      <c r="E495" s="4">
        <v>57</v>
      </c>
      <c r="F495" s="5">
        <v>543.01</v>
      </c>
      <c r="G495" s="11">
        <v>2</v>
      </c>
    </row>
    <row r="496" spans="1:7" x14ac:dyDescent="0.15">
      <c r="A496" s="10">
        <v>43068</v>
      </c>
      <c r="B496" s="22">
        <v>3</v>
      </c>
      <c r="C496" s="3" t="s">
        <v>17</v>
      </c>
      <c r="D496" s="3" t="s">
        <v>21</v>
      </c>
      <c r="E496" s="4">
        <v>107</v>
      </c>
      <c r="F496" s="5">
        <v>2474.1</v>
      </c>
      <c r="G496" s="11">
        <v>8</v>
      </c>
    </row>
    <row r="497" spans="1:7" x14ac:dyDescent="0.15">
      <c r="A497" s="10">
        <v>43070</v>
      </c>
      <c r="B497" s="22">
        <v>5</v>
      </c>
      <c r="C497" s="3" t="s">
        <v>18</v>
      </c>
      <c r="D497" s="3" t="s">
        <v>22</v>
      </c>
      <c r="E497" s="4">
        <v>69</v>
      </c>
      <c r="F497" s="5">
        <v>3201.18</v>
      </c>
      <c r="G497" s="11">
        <v>3</v>
      </c>
    </row>
    <row r="498" spans="1:7" x14ac:dyDescent="0.15">
      <c r="A498" s="2">
        <v>43070</v>
      </c>
      <c r="B498" s="22">
        <v>5</v>
      </c>
      <c r="C498" s="3" t="s">
        <v>19</v>
      </c>
      <c r="D498" s="3" t="s">
        <v>23</v>
      </c>
      <c r="E498" s="4">
        <v>75</v>
      </c>
      <c r="F498" s="5">
        <v>2398</v>
      </c>
      <c r="G498" s="11">
        <v>4</v>
      </c>
    </row>
    <row r="499" spans="1:7" x14ac:dyDescent="0.15">
      <c r="A499" s="10">
        <v>43070</v>
      </c>
      <c r="B499" s="22">
        <v>5</v>
      </c>
      <c r="C499" s="3" t="s">
        <v>17</v>
      </c>
      <c r="D499" s="3" t="s">
        <v>21</v>
      </c>
      <c r="E499" s="4">
        <v>94</v>
      </c>
      <c r="F499" s="5">
        <v>2489.73</v>
      </c>
      <c r="G499" s="11">
        <v>8</v>
      </c>
    </row>
    <row r="500" spans="1:7" x14ac:dyDescent="0.15">
      <c r="A500" s="10">
        <v>43073</v>
      </c>
      <c r="B500" s="22">
        <v>1</v>
      </c>
      <c r="C500" s="3" t="s">
        <v>18</v>
      </c>
      <c r="D500" s="3" t="s">
        <v>22</v>
      </c>
      <c r="E500" s="4">
        <v>26</v>
      </c>
      <c r="F500" s="5">
        <v>255.22</v>
      </c>
      <c r="G500" s="11">
        <v>2</v>
      </c>
    </row>
    <row r="501" spans="1:7" x14ac:dyDescent="0.15">
      <c r="A501" s="2">
        <v>43073</v>
      </c>
      <c r="B501" s="22">
        <v>1</v>
      </c>
      <c r="C501" s="14" t="s">
        <v>18</v>
      </c>
      <c r="D501" s="14" t="s">
        <v>22</v>
      </c>
      <c r="E501" s="12">
        <v>1</v>
      </c>
      <c r="F501" s="13">
        <v>433</v>
      </c>
      <c r="G501" s="11">
        <v>2</v>
      </c>
    </row>
    <row r="502" spans="1:7" x14ac:dyDescent="0.15">
      <c r="A502" s="2">
        <v>43073</v>
      </c>
      <c r="B502" s="22">
        <v>1</v>
      </c>
      <c r="C502" s="3" t="s">
        <v>19</v>
      </c>
      <c r="D502" s="3" t="s">
        <v>23</v>
      </c>
      <c r="E502" s="4">
        <v>109</v>
      </c>
      <c r="F502" s="5">
        <v>1298.55</v>
      </c>
      <c r="G502" s="11">
        <v>8</v>
      </c>
    </row>
    <row r="503" spans="1:7" x14ac:dyDescent="0.15">
      <c r="A503" s="2">
        <v>43073</v>
      </c>
      <c r="B503" s="22">
        <v>1</v>
      </c>
      <c r="C503" s="3" t="s">
        <v>19</v>
      </c>
      <c r="D503" s="3" t="s">
        <v>23</v>
      </c>
      <c r="E503" s="4">
        <v>4</v>
      </c>
      <c r="F503" s="5">
        <v>120.5</v>
      </c>
      <c r="G503" s="11">
        <v>1</v>
      </c>
    </row>
    <row r="504" spans="1:7" x14ac:dyDescent="0.15">
      <c r="A504" s="10">
        <v>43073</v>
      </c>
      <c r="B504" s="22">
        <v>1</v>
      </c>
      <c r="C504" s="3" t="s">
        <v>17</v>
      </c>
      <c r="D504" s="3" t="s">
        <v>21</v>
      </c>
      <c r="E504" s="4">
        <v>66</v>
      </c>
      <c r="F504" s="5">
        <v>642.27</v>
      </c>
      <c r="G504" s="11">
        <v>6</v>
      </c>
    </row>
    <row r="505" spans="1:7" x14ac:dyDescent="0.15">
      <c r="A505" s="2">
        <v>43073</v>
      </c>
      <c r="B505" s="22">
        <v>1</v>
      </c>
      <c r="C505" s="3" t="s">
        <v>17</v>
      </c>
      <c r="D505" s="3" t="s">
        <v>21</v>
      </c>
      <c r="E505" s="4">
        <v>7</v>
      </c>
      <c r="F505" s="5">
        <v>371</v>
      </c>
      <c r="G505" s="11">
        <v>2</v>
      </c>
    </row>
    <row r="506" spans="1:7" x14ac:dyDescent="0.15">
      <c r="A506" s="10">
        <v>43075</v>
      </c>
      <c r="B506" s="22">
        <v>3</v>
      </c>
      <c r="C506" s="3" t="s">
        <v>18</v>
      </c>
      <c r="D506" s="3" t="s">
        <v>22</v>
      </c>
      <c r="E506" s="4">
        <v>51</v>
      </c>
      <c r="F506" s="5">
        <v>987.02</v>
      </c>
      <c r="G506" s="11">
        <v>4</v>
      </c>
    </row>
    <row r="507" spans="1:7" x14ac:dyDescent="0.15">
      <c r="A507" s="2">
        <v>43075</v>
      </c>
      <c r="B507" s="22">
        <v>3</v>
      </c>
      <c r="C507" s="3" t="s">
        <v>19</v>
      </c>
      <c r="D507" s="3" t="s">
        <v>23</v>
      </c>
      <c r="E507" s="4">
        <v>59</v>
      </c>
      <c r="F507" s="5">
        <v>1198.97</v>
      </c>
      <c r="G507" s="11">
        <v>4</v>
      </c>
    </row>
    <row r="508" spans="1:7" x14ac:dyDescent="0.15">
      <c r="A508" s="10">
        <v>43075</v>
      </c>
      <c r="B508" s="22">
        <v>3</v>
      </c>
      <c r="C508" s="3" t="s">
        <v>17</v>
      </c>
      <c r="D508" s="3" t="s">
        <v>21</v>
      </c>
      <c r="E508" s="4">
        <v>79</v>
      </c>
      <c r="F508" s="5">
        <v>945.44</v>
      </c>
      <c r="G508" s="11">
        <v>5</v>
      </c>
    </row>
    <row r="509" spans="1:7" x14ac:dyDescent="0.15">
      <c r="A509" s="2">
        <v>43075</v>
      </c>
      <c r="B509" s="22">
        <v>3</v>
      </c>
      <c r="C509" s="3" t="s">
        <v>17</v>
      </c>
      <c r="D509" s="3" t="s">
        <v>21</v>
      </c>
      <c r="E509" s="4">
        <v>1</v>
      </c>
      <c r="F509" s="5">
        <v>72</v>
      </c>
      <c r="G509" s="11">
        <v>1</v>
      </c>
    </row>
    <row r="510" spans="1:7" x14ac:dyDescent="0.15">
      <c r="A510" s="2">
        <v>43077</v>
      </c>
      <c r="B510" s="22">
        <v>5</v>
      </c>
      <c r="C510" s="14" t="s">
        <v>18</v>
      </c>
      <c r="D510" s="14" t="s">
        <v>22</v>
      </c>
      <c r="E510" s="12">
        <v>58</v>
      </c>
      <c r="F510" s="13">
        <v>859.93</v>
      </c>
      <c r="G510" s="11">
        <v>6</v>
      </c>
    </row>
    <row r="511" spans="1:7" x14ac:dyDescent="0.15">
      <c r="A511" s="2">
        <v>43077</v>
      </c>
      <c r="B511" s="22">
        <v>5</v>
      </c>
      <c r="C511" s="14" t="s">
        <v>18</v>
      </c>
      <c r="D511" s="14" t="s">
        <v>22</v>
      </c>
      <c r="E511" s="12">
        <v>7</v>
      </c>
      <c r="F511" s="13">
        <v>406.5</v>
      </c>
      <c r="G511" s="11">
        <v>2</v>
      </c>
    </row>
    <row r="512" spans="1:7" x14ac:dyDescent="0.15">
      <c r="A512" s="2">
        <v>43077</v>
      </c>
      <c r="B512" s="22">
        <v>5</v>
      </c>
      <c r="C512" s="3" t="s">
        <v>19</v>
      </c>
      <c r="D512" s="3" t="s">
        <v>23</v>
      </c>
      <c r="E512" s="4">
        <v>39</v>
      </c>
      <c r="F512" s="5">
        <v>923.21</v>
      </c>
      <c r="G512" s="11">
        <v>2</v>
      </c>
    </row>
    <row r="513" spans="1:7" x14ac:dyDescent="0.15">
      <c r="A513" s="2">
        <v>43077</v>
      </c>
      <c r="B513" s="22">
        <v>5</v>
      </c>
      <c r="C513" s="3" t="s">
        <v>19</v>
      </c>
      <c r="D513" s="3" t="s">
        <v>23</v>
      </c>
      <c r="E513" s="4">
        <v>10</v>
      </c>
      <c r="F513" s="5">
        <v>290.63</v>
      </c>
      <c r="G513" s="11">
        <v>2</v>
      </c>
    </row>
    <row r="514" spans="1:7" x14ac:dyDescent="0.15">
      <c r="A514" s="2">
        <v>43077</v>
      </c>
      <c r="B514" s="22">
        <v>5</v>
      </c>
      <c r="C514" s="3" t="s">
        <v>17</v>
      </c>
      <c r="D514" s="3" t="s">
        <v>21</v>
      </c>
      <c r="E514" s="4">
        <v>37</v>
      </c>
      <c r="F514" s="5">
        <v>104.67</v>
      </c>
      <c r="G514" s="11">
        <v>2</v>
      </c>
    </row>
    <row r="515" spans="1:7" x14ac:dyDescent="0.15">
      <c r="A515" s="2">
        <v>43077</v>
      </c>
      <c r="B515" s="22">
        <v>5</v>
      </c>
      <c r="C515" s="3" t="s">
        <v>17</v>
      </c>
      <c r="D515" s="3" t="s">
        <v>21</v>
      </c>
      <c r="E515" s="4">
        <v>5</v>
      </c>
      <c r="F515" s="5">
        <v>282.39999999999998</v>
      </c>
      <c r="G515" s="11">
        <v>2</v>
      </c>
    </row>
    <row r="516" spans="1:7" x14ac:dyDescent="0.15">
      <c r="A516" s="2">
        <v>43080</v>
      </c>
      <c r="B516" s="22">
        <v>1</v>
      </c>
      <c r="C516" s="14" t="s">
        <v>18</v>
      </c>
      <c r="D516" s="14" t="s">
        <v>22</v>
      </c>
      <c r="E516" s="12">
        <v>20</v>
      </c>
      <c r="F516" s="13">
        <v>104</v>
      </c>
      <c r="G516" s="11">
        <v>2</v>
      </c>
    </row>
    <row r="517" spans="1:7" x14ac:dyDescent="0.15">
      <c r="A517" s="2">
        <v>43080</v>
      </c>
      <c r="B517" s="22">
        <v>1</v>
      </c>
      <c r="C517" s="3" t="s">
        <v>19</v>
      </c>
      <c r="D517" s="3" t="s">
        <v>23</v>
      </c>
      <c r="E517" s="4">
        <v>36</v>
      </c>
      <c r="F517" s="5">
        <v>239.12</v>
      </c>
      <c r="G517" s="11">
        <v>2</v>
      </c>
    </row>
    <row r="518" spans="1:7" x14ac:dyDescent="0.15">
      <c r="A518" s="2">
        <v>43080</v>
      </c>
      <c r="B518" s="22">
        <v>1</v>
      </c>
      <c r="C518" s="3" t="s">
        <v>17</v>
      </c>
      <c r="D518" s="3" t="s">
        <v>21</v>
      </c>
      <c r="E518" s="4">
        <v>3</v>
      </c>
      <c r="F518" s="5">
        <v>62.09</v>
      </c>
      <c r="G518" s="11">
        <v>2</v>
      </c>
    </row>
    <row r="519" spans="1:7" x14ac:dyDescent="0.15">
      <c r="A519" s="2">
        <v>43082</v>
      </c>
      <c r="B519" s="22">
        <v>3</v>
      </c>
      <c r="C519" s="14" t="s">
        <v>18</v>
      </c>
      <c r="D519" s="14" t="s">
        <v>22</v>
      </c>
      <c r="E519" s="12">
        <v>96</v>
      </c>
      <c r="F519" s="13">
        <v>1145.5</v>
      </c>
      <c r="G519" s="11">
        <v>4</v>
      </c>
    </row>
    <row r="520" spans="1:7" x14ac:dyDescent="0.15">
      <c r="A520" s="2">
        <v>43082</v>
      </c>
      <c r="B520" s="22">
        <v>3</v>
      </c>
      <c r="C520" s="3" t="s">
        <v>19</v>
      </c>
      <c r="D520" s="3" t="s">
        <v>23</v>
      </c>
      <c r="E520" s="4">
        <v>111</v>
      </c>
      <c r="F520" s="5">
        <v>1476.11</v>
      </c>
      <c r="G520" s="11">
        <v>9</v>
      </c>
    </row>
    <row r="521" spans="1:7" x14ac:dyDescent="0.15">
      <c r="A521" s="2">
        <v>43084</v>
      </c>
      <c r="B521" s="22">
        <v>5</v>
      </c>
      <c r="C521" s="14" t="s">
        <v>18</v>
      </c>
      <c r="D521" s="14" t="s">
        <v>22</v>
      </c>
      <c r="E521" s="12">
        <v>78</v>
      </c>
      <c r="F521" s="13">
        <v>352.65</v>
      </c>
      <c r="G521" s="11">
        <v>2</v>
      </c>
    </row>
    <row r="522" spans="1:7" x14ac:dyDescent="0.15">
      <c r="A522" s="2">
        <v>43084</v>
      </c>
      <c r="B522" s="22">
        <v>5</v>
      </c>
      <c r="C522" s="14" t="s">
        <v>18</v>
      </c>
      <c r="D522" s="14" t="s">
        <v>22</v>
      </c>
      <c r="E522" s="12">
        <v>15</v>
      </c>
      <c r="F522" s="13">
        <v>95.9</v>
      </c>
      <c r="G522" s="11">
        <v>1</v>
      </c>
    </row>
    <row r="523" spans="1:7" x14ac:dyDescent="0.15">
      <c r="A523" s="2">
        <v>43084</v>
      </c>
      <c r="B523" s="22">
        <v>5</v>
      </c>
      <c r="C523" s="3" t="s">
        <v>19</v>
      </c>
      <c r="D523" s="3" t="s">
        <v>23</v>
      </c>
      <c r="E523" s="4">
        <v>81</v>
      </c>
      <c r="F523" s="5">
        <v>408.4</v>
      </c>
      <c r="G523" s="11">
        <v>2</v>
      </c>
    </row>
    <row r="524" spans="1:7" x14ac:dyDescent="0.15">
      <c r="A524" s="2">
        <v>43084</v>
      </c>
      <c r="B524" s="22">
        <v>5</v>
      </c>
      <c r="C524" s="3" t="s">
        <v>17</v>
      </c>
      <c r="D524" s="3" t="s">
        <v>21</v>
      </c>
      <c r="E524" s="4">
        <v>132</v>
      </c>
      <c r="F524" s="5">
        <v>1807.38</v>
      </c>
      <c r="G524" s="11">
        <v>8</v>
      </c>
    </row>
    <row r="525" spans="1:7" x14ac:dyDescent="0.15">
      <c r="A525" s="2">
        <v>43084</v>
      </c>
      <c r="B525" s="22">
        <v>5</v>
      </c>
      <c r="C525" s="3" t="s">
        <v>17</v>
      </c>
      <c r="D525" s="3" t="s">
        <v>21</v>
      </c>
      <c r="E525" s="4">
        <v>39</v>
      </c>
      <c r="F525" s="5">
        <v>490.2</v>
      </c>
      <c r="G525" s="11">
        <v>2</v>
      </c>
    </row>
    <row r="526" spans="1:7" x14ac:dyDescent="0.15">
      <c r="A526" s="2">
        <v>43087</v>
      </c>
      <c r="B526" s="22">
        <v>1</v>
      </c>
      <c r="C526" s="14" t="s">
        <v>18</v>
      </c>
      <c r="D526" s="14" t="s">
        <v>22</v>
      </c>
      <c r="E526" s="12">
        <v>36</v>
      </c>
      <c r="F526" s="13">
        <v>269.72000000000003</v>
      </c>
      <c r="G526" s="11">
        <v>2</v>
      </c>
    </row>
    <row r="527" spans="1:7" x14ac:dyDescent="0.15">
      <c r="A527" s="2">
        <v>43087</v>
      </c>
      <c r="B527" s="22">
        <v>1</v>
      </c>
      <c r="C527" s="3" t="s">
        <v>19</v>
      </c>
      <c r="D527" s="3" t="s">
        <v>23</v>
      </c>
      <c r="E527" s="4">
        <v>14</v>
      </c>
      <c r="F527" s="5">
        <v>500.83</v>
      </c>
      <c r="G527" s="11">
        <v>2</v>
      </c>
    </row>
    <row r="528" spans="1:7" x14ac:dyDescent="0.15">
      <c r="A528" s="2">
        <v>43087</v>
      </c>
      <c r="B528" s="22">
        <v>1</v>
      </c>
      <c r="C528" s="3" t="s">
        <v>17</v>
      </c>
      <c r="D528" s="3" t="s">
        <v>21</v>
      </c>
      <c r="E528" s="4">
        <v>17</v>
      </c>
      <c r="F528" s="5">
        <v>67.23</v>
      </c>
      <c r="G528" s="11">
        <v>2</v>
      </c>
    </row>
    <row r="529" spans="1:7" x14ac:dyDescent="0.15">
      <c r="A529" s="2">
        <v>43089</v>
      </c>
      <c r="B529" s="22">
        <v>3</v>
      </c>
      <c r="C529" s="14" t="s">
        <v>18</v>
      </c>
      <c r="D529" s="14" t="s">
        <v>22</v>
      </c>
      <c r="E529" s="12">
        <v>37</v>
      </c>
      <c r="F529" s="13">
        <v>1694.88</v>
      </c>
      <c r="G529" s="11">
        <v>3</v>
      </c>
    </row>
    <row r="530" spans="1:7" x14ac:dyDescent="0.15">
      <c r="A530" s="2">
        <v>43089</v>
      </c>
      <c r="B530" s="22">
        <v>3</v>
      </c>
      <c r="C530" s="3" t="s">
        <v>19</v>
      </c>
      <c r="D530" s="3" t="s">
        <v>23</v>
      </c>
      <c r="E530" s="4">
        <v>88</v>
      </c>
      <c r="F530" s="5">
        <v>1236.82</v>
      </c>
      <c r="G530" s="11">
        <v>5</v>
      </c>
    </row>
    <row r="531" spans="1:7" x14ac:dyDescent="0.15">
      <c r="A531" s="2">
        <v>43089</v>
      </c>
      <c r="B531" s="22">
        <v>3</v>
      </c>
      <c r="C531" s="3" t="s">
        <v>17</v>
      </c>
      <c r="D531" s="3" t="s">
        <v>21</v>
      </c>
      <c r="E531" s="4">
        <v>94</v>
      </c>
      <c r="F531" s="5">
        <v>1587.61</v>
      </c>
      <c r="G531" s="11">
        <v>5</v>
      </c>
    </row>
    <row r="532" spans="1:7" x14ac:dyDescent="0.15">
      <c r="A532" s="2">
        <v>43091</v>
      </c>
      <c r="B532" s="22">
        <v>5</v>
      </c>
      <c r="C532" s="14" t="s">
        <v>18</v>
      </c>
      <c r="D532" s="14" t="s">
        <v>22</v>
      </c>
      <c r="E532" s="12">
        <v>74</v>
      </c>
      <c r="F532" s="13">
        <v>796.42</v>
      </c>
      <c r="G532" s="11">
        <v>2</v>
      </c>
    </row>
    <row r="533" spans="1:7" x14ac:dyDescent="0.15">
      <c r="A533" s="2">
        <v>43091</v>
      </c>
      <c r="B533" s="22">
        <v>5</v>
      </c>
      <c r="C533" s="3" t="s">
        <v>18</v>
      </c>
      <c r="D533" s="3" t="s">
        <v>22</v>
      </c>
      <c r="E533" s="4">
        <v>7</v>
      </c>
      <c r="F533" s="5">
        <v>135.12</v>
      </c>
      <c r="G533" s="11">
        <v>1</v>
      </c>
    </row>
    <row r="534" spans="1:7" x14ac:dyDescent="0.15">
      <c r="A534" s="2">
        <v>43091</v>
      </c>
      <c r="B534" s="22">
        <v>5</v>
      </c>
      <c r="C534" s="3" t="s">
        <v>19</v>
      </c>
      <c r="D534" s="3" t="s">
        <v>23</v>
      </c>
      <c r="E534" s="4">
        <v>157</v>
      </c>
      <c r="F534" s="5">
        <v>1435.62</v>
      </c>
      <c r="G534" s="11">
        <v>6</v>
      </c>
    </row>
    <row r="535" spans="1:7" x14ac:dyDescent="0.15">
      <c r="A535" s="2">
        <v>43091</v>
      </c>
      <c r="B535" s="22">
        <v>5</v>
      </c>
      <c r="C535" s="3" t="s">
        <v>19</v>
      </c>
      <c r="D535" s="3" t="s">
        <v>23</v>
      </c>
      <c r="E535" s="4">
        <v>7</v>
      </c>
      <c r="F535" s="5">
        <v>103.61</v>
      </c>
      <c r="G535" s="11">
        <v>1</v>
      </c>
    </row>
    <row r="536" spans="1:7" x14ac:dyDescent="0.15">
      <c r="A536" s="2">
        <v>43091</v>
      </c>
      <c r="B536" s="22">
        <v>5</v>
      </c>
      <c r="C536" s="3" t="s">
        <v>17</v>
      </c>
      <c r="D536" s="3" t="s">
        <v>21</v>
      </c>
      <c r="E536" s="4">
        <v>68</v>
      </c>
      <c r="F536" s="5">
        <v>741.07</v>
      </c>
      <c r="G536" s="11">
        <v>4</v>
      </c>
    </row>
    <row r="537" spans="1:7" x14ac:dyDescent="0.15">
      <c r="A537" s="2">
        <v>43097</v>
      </c>
      <c r="B537" s="22">
        <v>4</v>
      </c>
      <c r="C537" s="14" t="s">
        <v>18</v>
      </c>
      <c r="D537" s="14" t="s">
        <v>22</v>
      </c>
      <c r="E537" s="12">
        <v>68</v>
      </c>
      <c r="F537" s="13">
        <v>713.91</v>
      </c>
      <c r="G537" s="11">
        <v>4</v>
      </c>
    </row>
    <row r="538" spans="1:7" x14ac:dyDescent="0.15">
      <c r="A538" s="2">
        <v>43097</v>
      </c>
      <c r="B538" s="22">
        <v>4</v>
      </c>
      <c r="C538" s="3" t="s">
        <v>19</v>
      </c>
      <c r="D538" s="3" t="s">
        <v>23</v>
      </c>
      <c r="E538" s="4">
        <v>20</v>
      </c>
      <c r="F538" s="5">
        <v>164.81</v>
      </c>
      <c r="G538" s="11">
        <v>2</v>
      </c>
    </row>
    <row r="539" spans="1:7" x14ac:dyDescent="0.15">
      <c r="A539" s="2">
        <v>43097</v>
      </c>
      <c r="B539" s="22">
        <v>4</v>
      </c>
      <c r="C539" s="3" t="s">
        <v>17</v>
      </c>
      <c r="D539" s="3" t="s">
        <v>21</v>
      </c>
      <c r="E539" s="4">
        <v>46</v>
      </c>
      <c r="F539" s="5">
        <v>665.11</v>
      </c>
      <c r="G539" s="11">
        <v>4</v>
      </c>
    </row>
    <row r="540" spans="1:7" x14ac:dyDescent="0.15">
      <c r="A540" s="2">
        <v>43098</v>
      </c>
      <c r="B540" s="22">
        <v>5</v>
      </c>
      <c r="C540" s="14" t="s">
        <v>18</v>
      </c>
      <c r="D540" s="14" t="s">
        <v>22</v>
      </c>
      <c r="E540" s="12">
        <v>72</v>
      </c>
      <c r="F540" s="13">
        <v>1292.18</v>
      </c>
      <c r="G540" s="11">
        <v>4</v>
      </c>
    </row>
    <row r="541" spans="1:7" x14ac:dyDescent="0.15">
      <c r="A541" s="15">
        <v>43098</v>
      </c>
      <c r="B541" s="22">
        <v>5</v>
      </c>
      <c r="C541" s="16" t="s">
        <v>18</v>
      </c>
      <c r="D541" s="16" t="s">
        <v>22</v>
      </c>
      <c r="E541" s="8">
        <v>5</v>
      </c>
      <c r="F541" s="17">
        <v>284</v>
      </c>
      <c r="G541" s="11">
        <v>2</v>
      </c>
    </row>
    <row r="542" spans="1:7" x14ac:dyDescent="0.15">
      <c r="A542" s="2">
        <v>43098</v>
      </c>
      <c r="B542" s="22">
        <v>5</v>
      </c>
      <c r="C542" s="3" t="s">
        <v>19</v>
      </c>
      <c r="D542" s="3" t="s">
        <v>23</v>
      </c>
      <c r="E542" s="4">
        <v>23</v>
      </c>
      <c r="F542" s="5">
        <v>91.6</v>
      </c>
      <c r="G542" s="11">
        <v>1</v>
      </c>
    </row>
    <row r="543" spans="1:7" x14ac:dyDescent="0.15">
      <c r="A543" s="2">
        <v>43098</v>
      </c>
      <c r="B543" s="22">
        <v>5</v>
      </c>
      <c r="C543" s="3" t="s">
        <v>17</v>
      </c>
      <c r="D543" s="3" t="s">
        <v>21</v>
      </c>
      <c r="E543" s="4">
        <v>87</v>
      </c>
      <c r="F543" s="5">
        <v>1604.28</v>
      </c>
      <c r="G543" s="11">
        <v>6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F85E-C8C6-4236-ABD3-79BC7176AFB2}">
  <dimension ref="A3:J30"/>
  <sheetViews>
    <sheetView workbookViewId="0">
      <selection activeCell="D37" sqref="D37"/>
    </sheetView>
  </sheetViews>
  <sheetFormatPr baseColWidth="10" defaultColWidth="8.83203125" defaultRowHeight="13" x14ac:dyDescent="0.15"/>
  <cols>
    <col min="1" max="1" width="13.83203125" bestFit="1" customWidth="1"/>
    <col min="2" max="2" width="17" bestFit="1" customWidth="1"/>
    <col min="3" max="3" width="13.6640625" bestFit="1" customWidth="1"/>
    <col min="4" max="4" width="15.6640625" bestFit="1" customWidth="1"/>
    <col min="5" max="5" width="12.33203125" bestFit="1" customWidth="1"/>
    <col min="6" max="6" width="15.1640625" bestFit="1" customWidth="1"/>
    <col min="7" max="7" width="12.83203125" bestFit="1" customWidth="1"/>
    <col min="8" max="8" width="9.5" bestFit="1" customWidth="1"/>
    <col min="9" max="9" width="12.5" bestFit="1" customWidth="1"/>
    <col min="10" max="10" width="11.6640625" bestFit="1" customWidth="1"/>
  </cols>
  <sheetData>
    <row r="3" spans="1:10" x14ac:dyDescent="0.15">
      <c r="A3" s="18" t="s">
        <v>0</v>
      </c>
      <c r="B3" s="18" t="s">
        <v>1</v>
      </c>
    </row>
    <row r="4" spans="1:10" x14ac:dyDescent="0.15">
      <c r="B4" t="s">
        <v>22</v>
      </c>
      <c r="C4" t="s">
        <v>37</v>
      </c>
      <c r="D4" t="s">
        <v>23</v>
      </c>
      <c r="E4" t="s">
        <v>38</v>
      </c>
      <c r="F4" t="s">
        <v>21</v>
      </c>
      <c r="G4" t="s">
        <v>39</v>
      </c>
      <c r="H4" t="s">
        <v>24</v>
      </c>
      <c r="I4" t="s">
        <v>40</v>
      </c>
      <c r="J4" t="s">
        <v>3</v>
      </c>
    </row>
    <row r="5" spans="1:10" x14ac:dyDescent="0.15">
      <c r="A5" s="18" t="s">
        <v>2</v>
      </c>
      <c r="B5" t="s">
        <v>18</v>
      </c>
      <c r="D5" t="s">
        <v>19</v>
      </c>
      <c r="F5" t="s">
        <v>17</v>
      </c>
      <c r="H5" t="s">
        <v>20</v>
      </c>
    </row>
    <row r="6" spans="1:10" x14ac:dyDescent="0.15">
      <c r="A6" s="20" t="s">
        <v>25</v>
      </c>
      <c r="B6">
        <v>59</v>
      </c>
      <c r="C6">
        <v>59</v>
      </c>
      <c r="D6">
        <v>67.599999999999994</v>
      </c>
      <c r="E6">
        <v>67.599999999999994</v>
      </c>
      <c r="F6">
        <v>52.6</v>
      </c>
      <c r="G6">
        <v>52.6</v>
      </c>
      <c r="J6">
        <v>179.2</v>
      </c>
    </row>
    <row r="7" spans="1:10" x14ac:dyDescent="0.15">
      <c r="A7" s="20" t="s">
        <v>26</v>
      </c>
      <c r="B7">
        <v>54</v>
      </c>
      <c r="C7">
        <v>54</v>
      </c>
      <c r="D7">
        <v>60</v>
      </c>
      <c r="E7">
        <v>60</v>
      </c>
      <c r="F7">
        <v>57</v>
      </c>
      <c r="G7">
        <v>57</v>
      </c>
      <c r="H7">
        <v>2</v>
      </c>
      <c r="I7">
        <v>2</v>
      </c>
      <c r="J7">
        <v>173</v>
      </c>
    </row>
    <row r="8" spans="1:10" x14ac:dyDescent="0.15">
      <c r="A8" s="20" t="s">
        <v>27</v>
      </c>
      <c r="B8">
        <v>67</v>
      </c>
      <c r="C8">
        <v>67</v>
      </c>
      <c r="D8">
        <v>62</v>
      </c>
      <c r="E8">
        <v>62</v>
      </c>
      <c r="F8">
        <v>58</v>
      </c>
      <c r="G8">
        <v>58</v>
      </c>
      <c r="H8">
        <v>14</v>
      </c>
      <c r="I8">
        <v>14</v>
      </c>
      <c r="J8">
        <v>201</v>
      </c>
    </row>
    <row r="9" spans="1:10" x14ac:dyDescent="0.15">
      <c r="A9" s="20" t="s">
        <v>28</v>
      </c>
      <c r="B9">
        <v>68</v>
      </c>
      <c r="C9">
        <v>68</v>
      </c>
      <c r="D9">
        <v>34</v>
      </c>
      <c r="E9">
        <v>34</v>
      </c>
      <c r="F9">
        <v>46</v>
      </c>
      <c r="G9">
        <v>46</v>
      </c>
      <c r="H9">
        <v>10</v>
      </c>
      <c r="I9">
        <v>10</v>
      </c>
      <c r="J9">
        <v>158</v>
      </c>
    </row>
    <row r="10" spans="1:10" x14ac:dyDescent="0.15">
      <c r="A10" s="20" t="s">
        <v>29</v>
      </c>
      <c r="B10">
        <v>67.599999999999994</v>
      </c>
      <c r="C10">
        <v>67.599999999999994</v>
      </c>
      <c r="D10">
        <v>61.6</v>
      </c>
      <c r="E10">
        <v>61.6</v>
      </c>
      <c r="F10">
        <v>54.6</v>
      </c>
      <c r="G10">
        <v>54.6</v>
      </c>
      <c r="H10">
        <v>13</v>
      </c>
      <c r="I10">
        <v>13</v>
      </c>
      <c r="J10">
        <v>196.79999999999998</v>
      </c>
    </row>
    <row r="11" spans="1:10" x14ac:dyDescent="0.15">
      <c r="A11" s="20" t="s">
        <v>30</v>
      </c>
      <c r="B11">
        <v>65</v>
      </c>
      <c r="C11">
        <v>65</v>
      </c>
      <c r="D11">
        <v>57</v>
      </c>
      <c r="E11">
        <v>57</v>
      </c>
      <c r="F11">
        <v>62</v>
      </c>
      <c r="G11">
        <v>62</v>
      </c>
      <c r="H11">
        <v>18</v>
      </c>
      <c r="I11">
        <v>18</v>
      </c>
      <c r="J11">
        <v>202</v>
      </c>
    </row>
    <row r="12" spans="1:10" x14ac:dyDescent="0.15">
      <c r="A12" s="21" t="s">
        <v>8</v>
      </c>
      <c r="B12">
        <v>4</v>
      </c>
      <c r="C12">
        <v>4</v>
      </c>
      <c r="D12">
        <v>5</v>
      </c>
      <c r="E12">
        <v>5</v>
      </c>
      <c r="F12">
        <v>2</v>
      </c>
      <c r="G12">
        <v>2</v>
      </c>
      <c r="H12">
        <v>4</v>
      </c>
      <c r="I12">
        <v>4</v>
      </c>
      <c r="J12">
        <v>15</v>
      </c>
    </row>
    <row r="13" spans="1:10" x14ac:dyDescent="0.15">
      <c r="A13" s="21" t="s">
        <v>6</v>
      </c>
      <c r="B13">
        <v>5</v>
      </c>
      <c r="C13">
        <v>5</v>
      </c>
      <c r="D13">
        <v>6</v>
      </c>
      <c r="E13">
        <v>6</v>
      </c>
      <c r="F13">
        <v>13</v>
      </c>
      <c r="G13">
        <v>13</v>
      </c>
      <c r="J13">
        <v>24</v>
      </c>
    </row>
    <row r="14" spans="1:10" x14ac:dyDescent="0.15">
      <c r="A14" s="21" t="s">
        <v>5</v>
      </c>
      <c r="B14">
        <v>7</v>
      </c>
      <c r="C14">
        <v>7</v>
      </c>
      <c r="D14">
        <v>12</v>
      </c>
      <c r="E14">
        <v>12</v>
      </c>
      <c r="F14">
        <v>7</v>
      </c>
      <c r="G14">
        <v>7</v>
      </c>
      <c r="H14">
        <v>2</v>
      </c>
      <c r="I14">
        <v>2</v>
      </c>
      <c r="J14">
        <v>28</v>
      </c>
    </row>
    <row r="15" spans="1:10" x14ac:dyDescent="0.15">
      <c r="A15" s="21" t="s">
        <v>13</v>
      </c>
      <c r="B15">
        <v>3</v>
      </c>
      <c r="C15">
        <v>3</v>
      </c>
      <c r="D15">
        <v>5</v>
      </c>
      <c r="E15">
        <v>5</v>
      </c>
      <c r="F15">
        <v>4</v>
      </c>
      <c r="G15">
        <v>4</v>
      </c>
      <c r="J15">
        <v>12</v>
      </c>
    </row>
    <row r="16" spans="1:10" x14ac:dyDescent="0.15">
      <c r="A16" s="21" t="s">
        <v>12</v>
      </c>
      <c r="B16">
        <v>4</v>
      </c>
      <c r="C16">
        <v>4</v>
      </c>
      <c r="D16">
        <v>5</v>
      </c>
      <c r="E16">
        <v>5</v>
      </c>
      <c r="F16">
        <v>3</v>
      </c>
      <c r="G16">
        <v>3</v>
      </c>
      <c r="J16">
        <v>12</v>
      </c>
    </row>
    <row r="17" spans="1:10" x14ac:dyDescent="0.15">
      <c r="A17" s="21" t="s">
        <v>10</v>
      </c>
      <c r="B17">
        <v>4</v>
      </c>
      <c r="C17">
        <v>4</v>
      </c>
      <c r="D17">
        <v>4</v>
      </c>
      <c r="E17">
        <v>4</v>
      </c>
      <c r="F17">
        <v>4</v>
      </c>
      <c r="G17">
        <v>4</v>
      </c>
      <c r="H17">
        <v>2</v>
      </c>
      <c r="I17">
        <v>2</v>
      </c>
      <c r="J17">
        <v>14</v>
      </c>
    </row>
    <row r="18" spans="1:10" x14ac:dyDescent="0.15">
      <c r="A18" s="21" t="s">
        <v>11</v>
      </c>
      <c r="B18">
        <v>8</v>
      </c>
      <c r="C18">
        <v>8</v>
      </c>
      <c r="D18">
        <v>2</v>
      </c>
      <c r="E18">
        <v>2</v>
      </c>
      <c r="F18">
        <v>3</v>
      </c>
      <c r="G18">
        <v>3</v>
      </c>
      <c r="J18">
        <v>13</v>
      </c>
    </row>
    <row r="19" spans="1:10" x14ac:dyDescent="0.15">
      <c r="A19" s="21" t="s">
        <v>7</v>
      </c>
      <c r="B19">
        <v>9</v>
      </c>
      <c r="C19">
        <v>9</v>
      </c>
      <c r="D19">
        <v>6</v>
      </c>
      <c r="E19">
        <v>6</v>
      </c>
      <c r="F19">
        <v>7</v>
      </c>
      <c r="G19">
        <v>7</v>
      </c>
      <c r="J19">
        <v>22</v>
      </c>
    </row>
    <row r="20" spans="1:10" x14ac:dyDescent="0.15">
      <c r="A20" s="21" t="s">
        <v>14</v>
      </c>
      <c r="B20">
        <v>2</v>
      </c>
      <c r="C20">
        <v>2</v>
      </c>
      <c r="D20">
        <v>2</v>
      </c>
      <c r="E20">
        <v>2</v>
      </c>
      <c r="F20">
        <v>5</v>
      </c>
      <c r="G20">
        <v>5</v>
      </c>
      <c r="H20">
        <v>2</v>
      </c>
      <c r="I20">
        <v>2</v>
      </c>
      <c r="J20">
        <v>11</v>
      </c>
    </row>
    <row r="21" spans="1:10" x14ac:dyDescent="0.15">
      <c r="A21" s="21" t="s">
        <v>15</v>
      </c>
      <c r="B21">
        <v>2</v>
      </c>
      <c r="C21">
        <v>2</v>
      </c>
      <c r="D21">
        <v>2</v>
      </c>
      <c r="E21">
        <v>2</v>
      </c>
      <c r="F21">
        <v>4</v>
      </c>
      <c r="G21">
        <v>4</v>
      </c>
      <c r="J21">
        <v>8</v>
      </c>
    </row>
    <row r="22" spans="1:10" x14ac:dyDescent="0.15">
      <c r="A22" s="21" t="s">
        <v>9</v>
      </c>
      <c r="B22">
        <v>9</v>
      </c>
      <c r="C22">
        <v>9</v>
      </c>
      <c r="D22">
        <v>2</v>
      </c>
      <c r="E22">
        <v>2</v>
      </c>
      <c r="F22">
        <v>4</v>
      </c>
      <c r="G22">
        <v>4</v>
      </c>
      <c r="J22">
        <v>15</v>
      </c>
    </row>
    <row r="23" spans="1:10" x14ac:dyDescent="0.15">
      <c r="A23" s="21" t="s">
        <v>4</v>
      </c>
      <c r="B23">
        <v>8</v>
      </c>
      <c r="C23">
        <v>8</v>
      </c>
      <c r="D23">
        <v>6</v>
      </c>
      <c r="E23">
        <v>6</v>
      </c>
      <c r="F23">
        <v>6</v>
      </c>
      <c r="G23">
        <v>6</v>
      </c>
      <c r="H23">
        <v>8</v>
      </c>
      <c r="I23">
        <v>8</v>
      </c>
      <c r="J23">
        <v>28</v>
      </c>
    </row>
    <row r="24" spans="1:10" x14ac:dyDescent="0.15">
      <c r="A24" s="20" t="s">
        <v>31</v>
      </c>
      <c r="B24">
        <v>61</v>
      </c>
      <c r="C24">
        <v>61</v>
      </c>
      <c r="D24">
        <v>74</v>
      </c>
      <c r="E24">
        <v>74</v>
      </c>
      <c r="F24">
        <v>65</v>
      </c>
      <c r="G24">
        <v>65</v>
      </c>
      <c r="H24">
        <v>11</v>
      </c>
      <c r="I24">
        <v>11</v>
      </c>
      <c r="J24">
        <v>211</v>
      </c>
    </row>
    <row r="25" spans="1:10" x14ac:dyDescent="0.15">
      <c r="A25" s="20" t="s">
        <v>32</v>
      </c>
      <c r="B25">
        <v>62</v>
      </c>
      <c r="C25">
        <v>62</v>
      </c>
      <c r="D25">
        <v>72</v>
      </c>
      <c r="E25">
        <v>72</v>
      </c>
      <c r="F25">
        <v>77</v>
      </c>
      <c r="G25">
        <v>77</v>
      </c>
      <c r="H25">
        <v>3</v>
      </c>
      <c r="I25">
        <v>3</v>
      </c>
      <c r="J25">
        <v>214</v>
      </c>
    </row>
    <row r="26" spans="1:10" x14ac:dyDescent="0.15">
      <c r="A26" s="20" t="s">
        <v>33</v>
      </c>
      <c r="B26">
        <v>55</v>
      </c>
      <c r="C26">
        <v>55</v>
      </c>
      <c r="D26">
        <v>70</v>
      </c>
      <c r="E26">
        <v>70</v>
      </c>
      <c r="F26">
        <v>70</v>
      </c>
      <c r="G26">
        <v>70</v>
      </c>
      <c r="J26">
        <v>195</v>
      </c>
    </row>
    <row r="27" spans="1:10" x14ac:dyDescent="0.15">
      <c r="A27" s="20" t="s">
        <v>34</v>
      </c>
      <c r="B27">
        <v>50</v>
      </c>
      <c r="C27">
        <v>50</v>
      </c>
      <c r="D27">
        <v>71</v>
      </c>
      <c r="E27">
        <v>71</v>
      </c>
      <c r="F27">
        <v>85</v>
      </c>
      <c r="G27">
        <v>85</v>
      </c>
      <c r="H27">
        <v>1</v>
      </c>
      <c r="I27">
        <v>1</v>
      </c>
      <c r="J27">
        <v>207</v>
      </c>
    </row>
    <row r="28" spans="1:10" x14ac:dyDescent="0.15">
      <c r="A28" s="20" t="s">
        <v>35</v>
      </c>
      <c r="B28">
        <v>50</v>
      </c>
      <c r="C28">
        <v>50</v>
      </c>
      <c r="D28">
        <v>56</v>
      </c>
      <c r="E28">
        <v>56</v>
      </c>
      <c r="F28">
        <v>66</v>
      </c>
      <c r="G28">
        <v>66</v>
      </c>
      <c r="H28">
        <v>16</v>
      </c>
      <c r="I28">
        <v>16</v>
      </c>
      <c r="J28">
        <v>188</v>
      </c>
    </row>
    <row r="29" spans="1:10" x14ac:dyDescent="0.15">
      <c r="A29" s="20" t="s">
        <v>36</v>
      </c>
      <c r="B29">
        <v>46</v>
      </c>
      <c r="C29">
        <v>46</v>
      </c>
      <c r="D29">
        <v>51</v>
      </c>
      <c r="E29">
        <v>51</v>
      </c>
      <c r="F29">
        <v>59</v>
      </c>
      <c r="G29">
        <v>59</v>
      </c>
      <c r="H29">
        <v>18</v>
      </c>
      <c r="I29">
        <v>18</v>
      </c>
      <c r="J29">
        <v>174</v>
      </c>
    </row>
    <row r="30" spans="1:10" x14ac:dyDescent="0.15">
      <c r="A30" s="20" t="s">
        <v>3</v>
      </c>
      <c r="B30">
        <v>704.6</v>
      </c>
      <c r="C30">
        <v>704.6</v>
      </c>
      <c r="D30">
        <v>736.2</v>
      </c>
      <c r="E30">
        <v>736.2</v>
      </c>
      <c r="F30">
        <v>752.2</v>
      </c>
      <c r="G30">
        <v>752.2</v>
      </c>
      <c r="H30">
        <v>106</v>
      </c>
      <c r="I30">
        <v>106</v>
      </c>
      <c r="J30">
        <v>2299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FF6D-5B7B-4576-A6A7-DEA5ABADC090}">
  <dimension ref="A2:U18"/>
  <sheetViews>
    <sheetView zoomScale="120" zoomScaleNormal="120" workbookViewId="0">
      <selection activeCell="J4" sqref="J4:L5"/>
    </sheetView>
  </sheetViews>
  <sheetFormatPr baseColWidth="10" defaultColWidth="8.83203125" defaultRowHeight="15" x14ac:dyDescent="0.2"/>
  <cols>
    <col min="1" max="1" width="13.5" style="27" customWidth="1"/>
    <col min="2" max="2" width="11.83203125" style="27" bestFit="1" customWidth="1"/>
    <col min="3" max="5" width="15" style="27" customWidth="1"/>
    <col min="6" max="6" width="8.83203125" style="27"/>
    <col min="7" max="20" width="11" style="27" customWidth="1"/>
    <col min="21" max="21" width="13.5" style="27" customWidth="1"/>
    <col min="22" max="16384" width="8.83203125" style="27"/>
  </cols>
  <sheetData>
    <row r="2" spans="1:21" x14ac:dyDescent="0.2">
      <c r="C2" s="62" t="s">
        <v>60</v>
      </c>
      <c r="D2" s="62"/>
      <c r="E2" s="62"/>
    </row>
    <row r="3" spans="1:21" ht="16" thickBot="1" x14ac:dyDescent="0.25">
      <c r="C3" s="27" t="s">
        <v>61</v>
      </c>
      <c r="D3" s="27" t="s">
        <v>62</v>
      </c>
      <c r="E3" s="27" t="s">
        <v>63</v>
      </c>
    </row>
    <row r="4" spans="1:21" ht="16" thickBot="1" x14ac:dyDescent="0.25">
      <c r="C4" s="63" t="s">
        <v>17</v>
      </c>
      <c r="D4" s="63" t="s">
        <v>19</v>
      </c>
      <c r="E4" s="63" t="s">
        <v>18</v>
      </c>
      <c r="F4" s="64" t="s">
        <v>64</v>
      </c>
      <c r="G4" s="65" t="s">
        <v>65</v>
      </c>
      <c r="H4" s="66"/>
      <c r="I4" s="67"/>
      <c r="J4" s="65" t="s">
        <v>66</v>
      </c>
      <c r="K4" s="66"/>
      <c r="L4" s="67"/>
      <c r="M4" s="65" t="s">
        <v>67</v>
      </c>
      <c r="N4" s="66"/>
      <c r="O4" s="67"/>
      <c r="P4" s="65" t="s">
        <v>68</v>
      </c>
      <c r="Q4" s="66"/>
      <c r="R4" s="67"/>
      <c r="S4" s="68" t="s">
        <v>69</v>
      </c>
      <c r="T4" s="69"/>
      <c r="U4" s="28" t="s">
        <v>70</v>
      </c>
    </row>
    <row r="5" spans="1:21" ht="16" thickBot="1" x14ac:dyDescent="0.25">
      <c r="A5" s="70" t="s">
        <v>30</v>
      </c>
      <c r="B5" s="71" t="s">
        <v>55</v>
      </c>
      <c r="C5" s="72">
        <v>62</v>
      </c>
      <c r="D5" s="72">
        <v>57</v>
      </c>
      <c r="E5" s="72">
        <v>65</v>
      </c>
      <c r="F5" s="72">
        <f>SUM(C5:E5)</f>
        <v>184</v>
      </c>
      <c r="G5" s="29" t="s">
        <v>61</v>
      </c>
      <c r="H5" s="30" t="s">
        <v>62</v>
      </c>
      <c r="I5" s="31" t="s">
        <v>63</v>
      </c>
      <c r="J5" s="29" t="s">
        <v>61</v>
      </c>
      <c r="K5" s="30" t="s">
        <v>62</v>
      </c>
      <c r="L5" s="31" t="s">
        <v>63</v>
      </c>
      <c r="M5" s="29" t="s">
        <v>61</v>
      </c>
      <c r="N5" s="30" t="s">
        <v>62</v>
      </c>
      <c r="O5" s="31" t="s">
        <v>63</v>
      </c>
      <c r="P5" s="29" t="s">
        <v>61</v>
      </c>
      <c r="Q5" s="30" t="s">
        <v>62</v>
      </c>
      <c r="R5" s="31" t="s">
        <v>63</v>
      </c>
      <c r="S5" s="29" t="s">
        <v>71</v>
      </c>
      <c r="T5" s="31" t="s">
        <v>72</v>
      </c>
      <c r="U5" s="32"/>
    </row>
    <row r="6" spans="1:21" x14ac:dyDescent="0.2">
      <c r="A6" s="33">
        <v>42888</v>
      </c>
      <c r="B6" s="34"/>
      <c r="C6" s="27">
        <v>2</v>
      </c>
      <c r="D6" s="27">
        <v>5</v>
      </c>
      <c r="E6" s="27">
        <v>4</v>
      </c>
      <c r="F6" s="27">
        <f>SUM(C6:E6)</f>
        <v>11</v>
      </c>
      <c r="G6" s="35"/>
      <c r="H6" s="36"/>
      <c r="I6" s="37"/>
      <c r="J6" s="38"/>
      <c r="K6" s="39"/>
      <c r="L6" s="40"/>
      <c r="M6" s="41"/>
      <c r="N6" s="42"/>
      <c r="O6" s="43"/>
      <c r="P6" s="44"/>
      <c r="Q6" s="45"/>
      <c r="R6" s="45"/>
      <c r="S6" s="46"/>
      <c r="T6" s="47"/>
      <c r="U6" s="48"/>
    </row>
    <row r="7" spans="1:21" x14ac:dyDescent="0.2">
      <c r="A7" s="33">
        <v>42893</v>
      </c>
      <c r="B7" s="34"/>
      <c r="C7" s="27">
        <v>13</v>
      </c>
      <c r="D7" s="27">
        <v>6</v>
      </c>
      <c r="E7" s="27">
        <v>5</v>
      </c>
      <c r="F7" s="27">
        <f t="shared" ref="F7:F17" si="0">SUM(C7:E7)</f>
        <v>24</v>
      </c>
      <c r="G7" s="35"/>
      <c r="H7" s="36"/>
      <c r="I7" s="37"/>
      <c r="J7" s="38"/>
      <c r="K7" s="39"/>
      <c r="L7" s="40"/>
      <c r="M7" s="41"/>
      <c r="N7" s="42"/>
      <c r="O7" s="43"/>
      <c r="P7" s="44"/>
      <c r="Q7" s="45"/>
      <c r="R7" s="45"/>
      <c r="S7" s="46"/>
      <c r="T7" s="47"/>
      <c r="U7" s="47"/>
    </row>
    <row r="8" spans="1:21" x14ac:dyDescent="0.2">
      <c r="A8" s="33">
        <v>42895</v>
      </c>
      <c r="B8" s="34"/>
      <c r="C8" s="27">
        <v>7</v>
      </c>
      <c r="D8" s="27">
        <v>12</v>
      </c>
      <c r="E8" s="27">
        <v>7</v>
      </c>
      <c r="F8" s="27">
        <f t="shared" si="0"/>
        <v>26</v>
      </c>
      <c r="G8" s="35"/>
      <c r="H8" s="36"/>
      <c r="I8" s="37"/>
      <c r="J8" s="38"/>
      <c r="K8" s="39"/>
      <c r="L8" s="40"/>
      <c r="M8" s="41"/>
      <c r="N8" s="42"/>
      <c r="O8" s="43"/>
      <c r="P8" s="44"/>
      <c r="Q8" s="45"/>
      <c r="R8" s="45"/>
      <c r="S8" s="46"/>
      <c r="T8" s="47"/>
      <c r="U8" s="47"/>
    </row>
    <row r="9" spans="1:21" x14ac:dyDescent="0.2">
      <c r="A9" s="33">
        <v>42898</v>
      </c>
      <c r="B9" s="34"/>
      <c r="C9" s="27">
        <v>4</v>
      </c>
      <c r="D9" s="27">
        <v>5</v>
      </c>
      <c r="E9" s="27">
        <v>3</v>
      </c>
      <c r="F9" s="27">
        <f t="shared" si="0"/>
        <v>12</v>
      </c>
      <c r="G9" s="35"/>
      <c r="H9" s="36"/>
      <c r="I9" s="37"/>
      <c r="J9" s="38"/>
      <c r="K9" s="39"/>
      <c r="L9" s="40"/>
      <c r="M9" s="41"/>
      <c r="N9" s="42"/>
      <c r="O9" s="43"/>
      <c r="P9" s="44"/>
      <c r="Q9" s="45"/>
      <c r="R9" s="45"/>
      <c r="S9" s="46"/>
      <c r="T9" s="47"/>
      <c r="U9" s="47"/>
    </row>
    <row r="10" spans="1:21" x14ac:dyDescent="0.2">
      <c r="A10" s="33">
        <v>42900</v>
      </c>
      <c r="B10" s="34"/>
      <c r="C10" s="27">
        <v>3</v>
      </c>
      <c r="D10" s="27">
        <v>5</v>
      </c>
      <c r="E10" s="27">
        <v>4</v>
      </c>
      <c r="F10" s="27">
        <f t="shared" si="0"/>
        <v>12</v>
      </c>
      <c r="G10" s="35"/>
      <c r="H10" s="36"/>
      <c r="I10" s="37"/>
      <c r="J10" s="38"/>
      <c r="K10" s="39"/>
      <c r="L10" s="40"/>
      <c r="M10" s="41"/>
      <c r="N10" s="42"/>
      <c r="O10" s="43"/>
      <c r="P10" s="44"/>
      <c r="Q10" s="45"/>
      <c r="R10" s="45"/>
      <c r="S10" s="46"/>
      <c r="T10" s="47"/>
      <c r="U10" s="47"/>
    </row>
    <row r="11" spans="1:21" x14ac:dyDescent="0.2">
      <c r="A11" s="33">
        <v>42902</v>
      </c>
      <c r="B11" s="34"/>
      <c r="C11" s="27">
        <v>4</v>
      </c>
      <c r="D11" s="27">
        <v>4</v>
      </c>
      <c r="E11" s="27">
        <v>4</v>
      </c>
      <c r="F11" s="27">
        <f t="shared" si="0"/>
        <v>12</v>
      </c>
      <c r="G11" s="35"/>
      <c r="H11" s="36"/>
      <c r="I11" s="37"/>
      <c r="J11" s="38"/>
      <c r="K11" s="39"/>
      <c r="L11" s="40"/>
      <c r="M11" s="41"/>
      <c r="N11" s="42"/>
      <c r="O11" s="43"/>
      <c r="P11" s="44"/>
      <c r="Q11" s="45"/>
      <c r="R11" s="45"/>
      <c r="S11" s="46"/>
      <c r="T11" s="47"/>
      <c r="U11" s="47"/>
    </row>
    <row r="12" spans="1:21" x14ac:dyDescent="0.2">
      <c r="A12" s="33">
        <v>42905</v>
      </c>
      <c r="B12" s="34"/>
      <c r="C12" s="27">
        <v>3</v>
      </c>
      <c r="D12" s="27">
        <v>2</v>
      </c>
      <c r="E12" s="27">
        <v>8</v>
      </c>
      <c r="F12" s="27">
        <f t="shared" si="0"/>
        <v>13</v>
      </c>
      <c r="G12" s="35"/>
      <c r="H12" s="36"/>
      <c r="I12" s="37"/>
      <c r="J12" s="38"/>
      <c r="K12" s="39"/>
      <c r="L12" s="40"/>
      <c r="M12" s="41"/>
      <c r="N12" s="42"/>
      <c r="O12" s="43"/>
      <c r="P12" s="44"/>
      <c r="Q12" s="45"/>
      <c r="R12" s="45"/>
      <c r="S12" s="46"/>
      <c r="T12" s="47"/>
      <c r="U12" s="47"/>
    </row>
    <row r="13" spans="1:21" x14ac:dyDescent="0.2">
      <c r="A13" s="33">
        <v>42907</v>
      </c>
      <c r="B13" s="34"/>
      <c r="C13" s="27">
        <v>7</v>
      </c>
      <c r="D13" s="27">
        <v>6</v>
      </c>
      <c r="E13" s="27">
        <v>9</v>
      </c>
      <c r="F13" s="27">
        <f t="shared" si="0"/>
        <v>22</v>
      </c>
      <c r="G13" s="35"/>
      <c r="H13" s="36"/>
      <c r="I13" s="37"/>
      <c r="J13" s="38"/>
      <c r="K13" s="39"/>
      <c r="L13" s="40"/>
      <c r="M13" s="41"/>
      <c r="N13" s="42"/>
      <c r="O13" s="43"/>
      <c r="P13" s="44"/>
      <c r="Q13" s="45"/>
      <c r="R13" s="45"/>
      <c r="S13" s="46"/>
      <c r="T13" s="47"/>
      <c r="U13" s="47"/>
    </row>
    <row r="14" spans="1:21" x14ac:dyDescent="0.2">
      <c r="A14" s="33">
        <v>42909</v>
      </c>
      <c r="B14" s="34"/>
      <c r="C14" s="27">
        <v>5</v>
      </c>
      <c r="D14" s="27">
        <v>2</v>
      </c>
      <c r="E14" s="27">
        <v>2</v>
      </c>
      <c r="F14" s="27">
        <f t="shared" si="0"/>
        <v>9</v>
      </c>
      <c r="G14" s="35"/>
      <c r="H14" s="36"/>
      <c r="I14" s="37"/>
      <c r="J14" s="38"/>
      <c r="K14" s="39"/>
      <c r="L14" s="40"/>
      <c r="M14" s="41"/>
      <c r="N14" s="42"/>
      <c r="O14" s="43"/>
      <c r="P14" s="44"/>
      <c r="Q14" s="45"/>
      <c r="R14" s="45"/>
      <c r="S14" s="46"/>
      <c r="T14" s="47"/>
      <c r="U14" s="47"/>
    </row>
    <row r="15" spans="1:21" x14ac:dyDescent="0.2">
      <c r="A15" s="33">
        <v>42912</v>
      </c>
      <c r="B15" s="34"/>
      <c r="C15" s="27">
        <v>4</v>
      </c>
      <c r="D15" s="27">
        <v>2</v>
      </c>
      <c r="E15" s="27">
        <v>2</v>
      </c>
      <c r="F15" s="27">
        <f t="shared" si="0"/>
        <v>8</v>
      </c>
      <c r="G15" s="35"/>
      <c r="H15" s="36"/>
      <c r="I15" s="37"/>
      <c r="J15" s="38"/>
      <c r="K15" s="39"/>
      <c r="L15" s="40"/>
      <c r="M15" s="41"/>
      <c r="N15" s="42"/>
      <c r="O15" s="43"/>
      <c r="P15" s="44"/>
      <c r="Q15" s="45"/>
      <c r="R15" s="45"/>
      <c r="S15" s="46"/>
      <c r="T15" s="47"/>
      <c r="U15" s="47"/>
    </row>
    <row r="16" spans="1:21" x14ac:dyDescent="0.2">
      <c r="A16" s="33">
        <v>42914</v>
      </c>
      <c r="B16" s="34"/>
      <c r="C16" s="27">
        <v>4</v>
      </c>
      <c r="D16" s="27">
        <v>2</v>
      </c>
      <c r="E16" s="27">
        <v>9</v>
      </c>
      <c r="F16" s="27">
        <f t="shared" si="0"/>
        <v>15</v>
      </c>
      <c r="G16" s="35"/>
      <c r="H16" s="36"/>
      <c r="I16" s="37"/>
      <c r="J16" s="38"/>
      <c r="K16" s="39"/>
      <c r="L16" s="40"/>
      <c r="M16" s="41"/>
      <c r="N16" s="42"/>
      <c r="O16" s="43"/>
      <c r="P16" s="44"/>
      <c r="Q16" s="45"/>
      <c r="R16" s="45"/>
      <c r="S16" s="46"/>
      <c r="T16" s="47"/>
      <c r="U16" s="47"/>
    </row>
    <row r="17" spans="1:21" ht="16" thickBot="1" x14ac:dyDescent="0.25">
      <c r="A17" s="33">
        <v>42916</v>
      </c>
      <c r="B17" s="34"/>
      <c r="C17" s="27">
        <v>6</v>
      </c>
      <c r="D17" s="27">
        <v>6</v>
      </c>
      <c r="E17" s="27">
        <v>8</v>
      </c>
      <c r="F17" s="27">
        <f t="shared" si="0"/>
        <v>20</v>
      </c>
      <c r="G17" s="49"/>
      <c r="H17" s="50"/>
      <c r="I17" s="51"/>
      <c r="J17" s="52"/>
      <c r="K17" s="53"/>
      <c r="L17" s="54"/>
      <c r="M17" s="55"/>
      <c r="N17" s="56"/>
      <c r="O17" s="57"/>
      <c r="P17" s="58"/>
      <c r="Q17" s="59"/>
      <c r="R17" s="59"/>
      <c r="S17" s="60"/>
      <c r="T17" s="61"/>
      <c r="U17" s="61"/>
    </row>
    <row r="18" spans="1:21" ht="16" thickBot="1" x14ac:dyDescent="0.25">
      <c r="U18" s="73">
        <f>SUM(U6:U17)</f>
        <v>0</v>
      </c>
    </row>
  </sheetData>
  <mergeCells count="7">
    <mergeCell ref="U4:U5"/>
    <mergeCell ref="M4:O4"/>
    <mergeCell ref="C2:E2"/>
    <mergeCell ref="J4:L4"/>
    <mergeCell ref="P4:R4"/>
    <mergeCell ref="G4:I4"/>
    <mergeCell ref="S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AD49-EA49-48DF-84E5-7B59C512F14E}">
  <dimension ref="A2:AB18"/>
  <sheetViews>
    <sheetView tabSelected="1" topLeftCell="C1" zoomScale="120" zoomScaleNormal="120" workbookViewId="0">
      <selection activeCell="H34" sqref="H34"/>
    </sheetView>
  </sheetViews>
  <sheetFormatPr baseColWidth="10" defaultColWidth="8.83203125" defaultRowHeight="15" x14ac:dyDescent="0.2"/>
  <cols>
    <col min="1" max="1" width="27.33203125" style="27" bestFit="1" customWidth="1"/>
    <col min="2" max="2" width="9.5" style="27" customWidth="1"/>
    <col min="3" max="3" width="8.83203125" style="27"/>
    <col min="4" max="4" width="14.33203125" style="27" customWidth="1"/>
    <col min="5" max="5" width="6.33203125" style="27" bestFit="1" customWidth="1"/>
    <col min="6" max="6" width="11.1640625" style="27" bestFit="1" customWidth="1"/>
    <col min="7" max="7" width="14.1640625" style="27" bestFit="1" customWidth="1"/>
    <col min="8" max="8" width="11.5" style="27" bestFit="1" customWidth="1"/>
    <col min="9" max="9" width="14" style="27" bestFit="1" customWidth="1"/>
    <col min="10" max="10" width="13.83203125" style="27" bestFit="1" customWidth="1"/>
    <col min="11" max="11" width="11.33203125" style="27" bestFit="1" customWidth="1"/>
    <col min="12" max="12" width="5.1640625" style="27" bestFit="1" customWidth="1"/>
    <col min="13" max="15" width="12.6640625" style="27" customWidth="1"/>
    <col min="16" max="17" width="13" style="27" customWidth="1"/>
    <col min="18" max="23" width="16.33203125" style="27" customWidth="1"/>
    <col min="24" max="27" width="25.1640625" style="27" customWidth="1"/>
    <col min="28" max="28" width="11.33203125" style="27" customWidth="1"/>
    <col min="29" max="16384" width="8.83203125" style="27"/>
  </cols>
  <sheetData>
    <row r="2" spans="1:28" x14ac:dyDescent="0.2">
      <c r="I2" s="62" t="s">
        <v>60</v>
      </c>
      <c r="J2" s="62"/>
      <c r="K2" s="62"/>
    </row>
    <row r="3" spans="1:28" ht="16" thickBot="1" x14ac:dyDescent="0.25">
      <c r="I3" s="27" t="s">
        <v>61</v>
      </c>
      <c r="J3" s="27" t="s">
        <v>62</v>
      </c>
      <c r="K3" s="27" t="s">
        <v>63</v>
      </c>
    </row>
    <row r="4" spans="1:28" ht="13.5" customHeight="1" thickBot="1" x14ac:dyDescent="0.25">
      <c r="I4" s="63" t="s">
        <v>17</v>
      </c>
      <c r="J4" s="63" t="s">
        <v>19</v>
      </c>
      <c r="K4" s="63" t="s">
        <v>18</v>
      </c>
      <c r="L4" s="64" t="s">
        <v>64</v>
      </c>
      <c r="M4" s="65" t="s">
        <v>73</v>
      </c>
      <c r="N4" s="66"/>
      <c r="O4" s="67"/>
      <c r="P4" s="74" t="s">
        <v>74</v>
      </c>
      <c r="Q4" s="74" t="s">
        <v>75</v>
      </c>
      <c r="R4" s="75" t="s">
        <v>76</v>
      </c>
      <c r="S4" s="76"/>
      <c r="T4" s="77"/>
      <c r="U4" s="65" t="s">
        <v>78</v>
      </c>
      <c r="V4" s="66"/>
      <c r="W4" s="67"/>
      <c r="X4" s="78" t="s">
        <v>79</v>
      </c>
      <c r="Y4" s="78" t="s">
        <v>80</v>
      </c>
      <c r="Z4" s="78" t="s">
        <v>81</v>
      </c>
      <c r="AA4" s="78" t="s">
        <v>82</v>
      </c>
      <c r="AB4" s="79" t="s">
        <v>70</v>
      </c>
    </row>
    <row r="5" spans="1:28" ht="16" thickBot="1" x14ac:dyDescent="0.25">
      <c r="A5" s="84" t="s">
        <v>87</v>
      </c>
      <c r="B5" s="105" t="s">
        <v>86</v>
      </c>
      <c r="D5" s="70" t="s">
        <v>30</v>
      </c>
      <c r="E5" s="71" t="s">
        <v>55</v>
      </c>
      <c r="F5" s="109" t="s">
        <v>83</v>
      </c>
      <c r="G5" s="109" t="s">
        <v>84</v>
      </c>
      <c r="H5" s="109" t="s">
        <v>85</v>
      </c>
      <c r="I5" s="72">
        <v>62</v>
      </c>
      <c r="J5" s="72">
        <v>57</v>
      </c>
      <c r="K5" s="72">
        <v>65</v>
      </c>
      <c r="L5" s="72">
        <f>SUM(I5:K5)</f>
        <v>184</v>
      </c>
      <c r="M5" s="80" t="s">
        <v>41</v>
      </c>
      <c r="N5" s="81" t="s">
        <v>44</v>
      </c>
      <c r="O5" s="82" t="s">
        <v>42</v>
      </c>
      <c r="P5" s="83"/>
      <c r="Q5" s="83"/>
      <c r="R5" s="84" t="s">
        <v>77</v>
      </c>
      <c r="S5" s="85" t="s">
        <v>62</v>
      </c>
      <c r="T5" s="85" t="s">
        <v>63</v>
      </c>
      <c r="U5" s="84" t="s">
        <v>77</v>
      </c>
      <c r="V5" s="85" t="s">
        <v>62</v>
      </c>
      <c r="W5" s="85" t="s">
        <v>63</v>
      </c>
      <c r="X5" s="86"/>
      <c r="Y5" s="86"/>
      <c r="Z5" s="86"/>
      <c r="AA5" s="86"/>
      <c r="AB5" s="87"/>
    </row>
    <row r="6" spans="1:28" x14ac:dyDescent="0.2">
      <c r="A6" s="29" t="s">
        <v>88</v>
      </c>
      <c r="B6" s="106"/>
      <c r="D6" s="33">
        <v>42888</v>
      </c>
      <c r="E6" s="34"/>
      <c r="F6" s="88"/>
      <c r="G6" s="88"/>
      <c r="H6" s="88"/>
      <c r="I6" s="27">
        <v>2</v>
      </c>
      <c r="J6" s="27">
        <v>5</v>
      </c>
      <c r="K6" s="27">
        <v>4</v>
      </c>
      <c r="L6" s="27">
        <f>SUM(I6:K6)</f>
        <v>11</v>
      </c>
      <c r="M6" s="38"/>
      <c r="N6" s="39"/>
      <c r="O6" s="40"/>
      <c r="P6" s="89"/>
      <c r="Q6" s="89"/>
      <c r="R6" s="90"/>
      <c r="S6" s="91"/>
      <c r="T6" s="91"/>
      <c r="U6" s="41"/>
      <c r="V6" s="92"/>
      <c r="W6" s="43"/>
      <c r="X6" s="93"/>
      <c r="Y6" s="93"/>
      <c r="Z6" s="93"/>
      <c r="AA6" s="94"/>
      <c r="AB6" s="95"/>
    </row>
    <row r="7" spans="1:28" x14ac:dyDescent="0.2">
      <c r="A7" s="46" t="s">
        <v>89</v>
      </c>
      <c r="B7" s="107"/>
      <c r="D7" s="33">
        <v>42893</v>
      </c>
      <c r="E7" s="34"/>
      <c r="F7" s="88"/>
      <c r="G7" s="88"/>
      <c r="H7" s="88"/>
      <c r="I7" s="27">
        <v>13</v>
      </c>
      <c r="J7" s="27">
        <v>6</v>
      </c>
      <c r="K7" s="27">
        <v>5</v>
      </c>
      <c r="L7" s="27">
        <f t="shared" ref="L7:L17" si="0">SUM(I7:K7)</f>
        <v>24</v>
      </c>
      <c r="M7" s="38"/>
      <c r="N7" s="39"/>
      <c r="O7" s="40"/>
      <c r="P7" s="89"/>
      <c r="Q7" s="89"/>
      <c r="R7" s="90"/>
      <c r="S7" s="91"/>
      <c r="T7" s="91"/>
      <c r="U7" s="41"/>
      <c r="V7" s="42"/>
      <c r="W7" s="43"/>
      <c r="X7" s="96"/>
      <c r="Y7" s="96"/>
      <c r="Z7" s="96"/>
      <c r="AA7" s="97"/>
      <c r="AB7" s="98"/>
    </row>
    <row r="8" spans="1:28" x14ac:dyDescent="0.2">
      <c r="A8" s="46" t="s">
        <v>90</v>
      </c>
      <c r="B8" s="107"/>
      <c r="D8" s="33">
        <v>42895</v>
      </c>
      <c r="E8" s="34"/>
      <c r="F8" s="88"/>
      <c r="G8" s="88"/>
      <c r="H8" s="88"/>
      <c r="I8" s="27">
        <v>7</v>
      </c>
      <c r="J8" s="27">
        <v>12</v>
      </c>
      <c r="K8" s="27">
        <v>7</v>
      </c>
      <c r="L8" s="27">
        <f t="shared" si="0"/>
        <v>26</v>
      </c>
      <c r="M8" s="38"/>
      <c r="N8" s="39"/>
      <c r="O8" s="40"/>
      <c r="P8" s="89"/>
      <c r="Q8" s="89"/>
      <c r="R8" s="90"/>
      <c r="S8" s="91"/>
      <c r="T8" s="91"/>
      <c r="U8" s="41"/>
      <c r="V8" s="42"/>
      <c r="W8" s="43"/>
      <c r="X8" s="96"/>
      <c r="Y8" s="96"/>
      <c r="Z8" s="96"/>
      <c r="AA8" s="97"/>
      <c r="AB8" s="98"/>
    </row>
    <row r="9" spans="1:28" x14ac:dyDescent="0.2">
      <c r="A9" s="46" t="s">
        <v>91</v>
      </c>
      <c r="B9" s="107"/>
      <c r="D9" s="33">
        <v>42898</v>
      </c>
      <c r="E9" s="34"/>
      <c r="F9" s="88"/>
      <c r="G9" s="88"/>
      <c r="H9" s="88"/>
      <c r="I9" s="27">
        <v>4</v>
      </c>
      <c r="J9" s="27">
        <v>5</v>
      </c>
      <c r="K9" s="27">
        <v>3</v>
      </c>
      <c r="L9" s="27">
        <f t="shared" si="0"/>
        <v>12</v>
      </c>
      <c r="M9" s="38"/>
      <c r="N9" s="39"/>
      <c r="O9" s="40"/>
      <c r="P9" s="89"/>
      <c r="Q9" s="89"/>
      <c r="R9" s="90"/>
      <c r="S9" s="91"/>
      <c r="T9" s="91"/>
      <c r="U9" s="41"/>
      <c r="V9" s="42"/>
      <c r="W9" s="43"/>
      <c r="X9" s="96"/>
      <c r="Y9" s="96"/>
      <c r="Z9" s="96"/>
      <c r="AA9" s="97"/>
      <c r="AB9" s="98"/>
    </row>
    <row r="10" spans="1:28" x14ac:dyDescent="0.2">
      <c r="A10" s="46" t="s">
        <v>92</v>
      </c>
      <c r="B10" s="107"/>
      <c r="D10" s="33">
        <v>42900</v>
      </c>
      <c r="E10" s="34"/>
      <c r="F10" s="88"/>
      <c r="G10" s="88"/>
      <c r="H10" s="88"/>
      <c r="I10" s="27">
        <v>3</v>
      </c>
      <c r="J10" s="27">
        <v>5</v>
      </c>
      <c r="K10" s="27">
        <v>4</v>
      </c>
      <c r="L10" s="27">
        <f t="shared" si="0"/>
        <v>12</v>
      </c>
      <c r="M10" s="38"/>
      <c r="N10" s="39"/>
      <c r="O10" s="40"/>
      <c r="P10" s="89"/>
      <c r="Q10" s="89"/>
      <c r="R10" s="90"/>
      <c r="S10" s="91"/>
      <c r="T10" s="91"/>
      <c r="U10" s="41"/>
      <c r="V10" s="42"/>
      <c r="W10" s="43"/>
      <c r="X10" s="96"/>
      <c r="Y10" s="96"/>
      <c r="Z10" s="96"/>
      <c r="AA10" s="97"/>
      <c r="AB10" s="98"/>
    </row>
    <row r="11" spans="1:28" x14ac:dyDescent="0.2">
      <c r="A11" s="46" t="s">
        <v>93</v>
      </c>
      <c r="B11" s="107"/>
      <c r="D11" s="33">
        <v>42902</v>
      </c>
      <c r="E11" s="34"/>
      <c r="F11" s="88"/>
      <c r="G11" s="88"/>
      <c r="H11" s="88"/>
      <c r="I11" s="27">
        <v>4</v>
      </c>
      <c r="J11" s="27">
        <v>4</v>
      </c>
      <c r="K11" s="27">
        <v>4</v>
      </c>
      <c r="L11" s="27">
        <f t="shared" si="0"/>
        <v>12</v>
      </c>
      <c r="M11" s="38"/>
      <c r="N11" s="39"/>
      <c r="O11" s="40"/>
      <c r="P11" s="89"/>
      <c r="Q11" s="89"/>
      <c r="R11" s="90"/>
      <c r="S11" s="91"/>
      <c r="T11" s="91"/>
      <c r="U11" s="41"/>
      <c r="V11" s="42"/>
      <c r="W11" s="43"/>
      <c r="X11" s="96"/>
      <c r="Y11" s="96"/>
      <c r="Z11" s="96"/>
      <c r="AA11" s="97"/>
      <c r="AB11" s="98"/>
    </row>
    <row r="12" spans="1:28" x14ac:dyDescent="0.2">
      <c r="A12" s="46" t="s">
        <v>94</v>
      </c>
      <c r="B12" s="107"/>
      <c r="D12" s="33">
        <v>42905</v>
      </c>
      <c r="E12" s="34"/>
      <c r="F12" s="88"/>
      <c r="G12" s="88"/>
      <c r="H12" s="88"/>
      <c r="I12" s="27">
        <v>3</v>
      </c>
      <c r="J12" s="27">
        <v>2</v>
      </c>
      <c r="K12" s="27">
        <v>8</v>
      </c>
      <c r="L12" s="27">
        <f t="shared" si="0"/>
        <v>13</v>
      </c>
      <c r="M12" s="38"/>
      <c r="N12" s="39"/>
      <c r="O12" s="40"/>
      <c r="P12" s="89"/>
      <c r="Q12" s="89"/>
      <c r="R12" s="90"/>
      <c r="S12" s="91"/>
      <c r="T12" s="91"/>
      <c r="U12" s="41"/>
      <c r="V12" s="42"/>
      <c r="W12" s="43"/>
      <c r="X12" s="96"/>
      <c r="Y12" s="96"/>
      <c r="Z12" s="96"/>
      <c r="AA12" s="97"/>
      <c r="AB12" s="98"/>
    </row>
    <row r="13" spans="1:28" x14ac:dyDescent="0.2">
      <c r="A13" s="46" t="s">
        <v>95</v>
      </c>
      <c r="B13" s="107"/>
      <c r="D13" s="33">
        <v>42907</v>
      </c>
      <c r="E13" s="34"/>
      <c r="F13" s="88"/>
      <c r="G13" s="88"/>
      <c r="H13" s="88"/>
      <c r="I13" s="27">
        <v>7</v>
      </c>
      <c r="J13" s="27">
        <v>6</v>
      </c>
      <c r="K13" s="27">
        <v>9</v>
      </c>
      <c r="L13" s="27">
        <f t="shared" si="0"/>
        <v>22</v>
      </c>
      <c r="M13" s="38"/>
      <c r="N13" s="39"/>
      <c r="O13" s="40"/>
      <c r="P13" s="89"/>
      <c r="Q13" s="89"/>
      <c r="R13" s="90"/>
      <c r="S13" s="91"/>
      <c r="T13" s="91"/>
      <c r="U13" s="41"/>
      <c r="V13" s="42"/>
      <c r="W13" s="43"/>
      <c r="X13" s="96"/>
      <c r="Y13" s="96"/>
      <c r="Z13" s="96"/>
      <c r="AA13" s="97"/>
      <c r="AB13" s="98"/>
    </row>
    <row r="14" spans="1:28" ht="16" thickBot="1" x14ac:dyDescent="0.25">
      <c r="A14" s="60" t="s">
        <v>96</v>
      </c>
      <c r="B14" s="108"/>
      <c r="D14" s="33">
        <v>42909</v>
      </c>
      <c r="E14" s="34"/>
      <c r="F14" s="88"/>
      <c r="G14" s="88"/>
      <c r="H14" s="88"/>
      <c r="I14" s="27">
        <v>5</v>
      </c>
      <c r="J14" s="27">
        <v>2</v>
      </c>
      <c r="K14" s="27">
        <v>2</v>
      </c>
      <c r="L14" s="27">
        <f t="shared" si="0"/>
        <v>9</v>
      </c>
      <c r="M14" s="38"/>
      <c r="N14" s="39"/>
      <c r="O14" s="40"/>
      <c r="P14" s="89"/>
      <c r="Q14" s="89"/>
      <c r="R14" s="90"/>
      <c r="S14" s="91"/>
      <c r="T14" s="91"/>
      <c r="U14" s="41"/>
      <c r="V14" s="42"/>
      <c r="W14" s="43"/>
      <c r="X14" s="96"/>
      <c r="Y14" s="96"/>
      <c r="Z14" s="96"/>
      <c r="AA14" s="97"/>
      <c r="AB14" s="98"/>
    </row>
    <row r="15" spans="1:28" x14ac:dyDescent="0.2">
      <c r="A15" s="110" t="s">
        <v>97</v>
      </c>
      <c r="B15" s="106"/>
      <c r="D15" s="33">
        <v>42912</v>
      </c>
      <c r="E15" s="34"/>
      <c r="F15" s="88"/>
      <c r="G15" s="88"/>
      <c r="H15" s="88"/>
      <c r="I15" s="27">
        <v>4</v>
      </c>
      <c r="J15" s="27">
        <v>2</v>
      </c>
      <c r="K15" s="27">
        <v>2</v>
      </c>
      <c r="L15" s="27">
        <f t="shared" si="0"/>
        <v>8</v>
      </c>
      <c r="M15" s="38"/>
      <c r="N15" s="39"/>
      <c r="O15" s="40"/>
      <c r="P15" s="89"/>
      <c r="Q15" s="89"/>
      <c r="R15" s="90"/>
      <c r="S15" s="91"/>
      <c r="T15" s="91"/>
      <c r="U15" s="41"/>
      <c r="V15" s="42"/>
      <c r="W15" s="43"/>
      <c r="X15" s="96"/>
      <c r="Y15" s="96"/>
      <c r="Z15" s="96"/>
      <c r="AA15" s="97"/>
      <c r="AB15" s="98"/>
    </row>
    <row r="16" spans="1:28" x14ac:dyDescent="0.2">
      <c r="A16" s="111" t="s">
        <v>98</v>
      </c>
      <c r="B16" s="107"/>
      <c r="D16" s="33">
        <v>42914</v>
      </c>
      <c r="E16" s="34"/>
      <c r="F16" s="88"/>
      <c r="G16" s="88"/>
      <c r="H16" s="88"/>
      <c r="I16" s="27">
        <v>4</v>
      </c>
      <c r="J16" s="27">
        <v>2</v>
      </c>
      <c r="K16" s="27">
        <v>9</v>
      </c>
      <c r="L16" s="27">
        <f t="shared" si="0"/>
        <v>15</v>
      </c>
      <c r="M16" s="38"/>
      <c r="N16" s="39"/>
      <c r="O16" s="40"/>
      <c r="P16" s="89"/>
      <c r="Q16" s="89"/>
      <c r="R16" s="90"/>
      <c r="S16" s="91"/>
      <c r="T16" s="91"/>
      <c r="U16" s="41"/>
      <c r="V16" s="42"/>
      <c r="W16" s="43"/>
      <c r="X16" s="96"/>
      <c r="Y16" s="96"/>
      <c r="Z16" s="96"/>
      <c r="AA16" s="97"/>
      <c r="AB16" s="98"/>
    </row>
    <row r="17" spans="1:28" ht="16" thickBot="1" x14ac:dyDescent="0.25">
      <c r="A17" s="112" t="s">
        <v>99</v>
      </c>
      <c r="B17" s="108"/>
      <c r="D17" s="33">
        <v>42916</v>
      </c>
      <c r="E17" s="34"/>
      <c r="F17" s="88"/>
      <c r="G17" s="88"/>
      <c r="H17" s="88"/>
      <c r="I17" s="27">
        <v>6</v>
      </c>
      <c r="J17" s="27">
        <v>6</v>
      </c>
      <c r="K17" s="27">
        <v>8</v>
      </c>
      <c r="L17" s="27">
        <f t="shared" si="0"/>
        <v>20</v>
      </c>
      <c r="M17" s="52"/>
      <c r="N17" s="53"/>
      <c r="O17" s="54"/>
      <c r="P17" s="99"/>
      <c r="Q17" s="99"/>
      <c r="R17" s="100"/>
      <c r="S17" s="101"/>
      <c r="T17" s="101"/>
      <c r="U17" s="55"/>
      <c r="V17" s="56"/>
      <c r="W17" s="57"/>
      <c r="X17" s="102"/>
      <c r="Y17" s="102"/>
      <c r="Z17" s="102"/>
      <c r="AA17" s="103"/>
      <c r="AB17" s="98"/>
    </row>
    <row r="18" spans="1:28" ht="16" thickBot="1" x14ac:dyDescent="0.25">
      <c r="AB18" s="104">
        <f>SUM(AB6:AB17)</f>
        <v>0</v>
      </c>
    </row>
  </sheetData>
  <mergeCells count="11">
    <mergeCell ref="I2:K2"/>
    <mergeCell ref="AB4:AB5"/>
    <mergeCell ref="R4:T4"/>
    <mergeCell ref="M4:O4"/>
    <mergeCell ref="P4:P5"/>
    <mergeCell ref="Q4:Q5"/>
    <mergeCell ref="U4:W4"/>
    <mergeCell ref="X4:X5"/>
    <mergeCell ref="Y4:Y5"/>
    <mergeCell ref="Z4:Z5"/>
    <mergeCell ref="AA4:AA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BF4A656F529F49A901E1453CA95A42" ma:contentTypeVersion="" ma:contentTypeDescription="Create a new document." ma:contentTypeScope="" ma:versionID="b8bcf714f3298899543de9231981b7e2">
  <xsd:schema xmlns:xsd="http://www.w3.org/2001/XMLSchema" xmlns:xs="http://www.w3.org/2001/XMLSchema" xmlns:p="http://schemas.microsoft.com/office/2006/metadata/properties" xmlns:ns2="3c8e3865-767b-4764-b698-82b419ada07a" xmlns:ns3="75a08a45-fc33-4dd2-9d73-11ed43519e9b" xmlns:ns4="2251f030-b0c8-4d0c-85e9-6623ffa1a3cd" targetNamespace="http://schemas.microsoft.com/office/2006/metadata/properties" ma:root="true" ma:fieldsID="56188e80a4cdb8b0e3a72dc797f602d3" ns2:_="" ns3:_="" ns4:_="">
    <xsd:import namespace="3c8e3865-767b-4764-b698-82b419ada07a"/>
    <xsd:import namespace="75a08a45-fc33-4dd2-9d73-11ed43519e9b"/>
    <xsd:import namespace="2251f030-b0c8-4d0c-85e9-6623ffa1a3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e3865-767b-4764-b698-82b419ada0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08a45-fc33-4dd2-9d73-11ed43519e9b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1f030-b0c8-4d0c-85e9-6623ffa1a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4D878-6087-4CE0-A455-CEC702FBD71E}">
  <ds:schemaRefs>
    <ds:schemaRef ds:uri="http://schemas.microsoft.com/office/2006/documentManagement/types"/>
    <ds:schemaRef ds:uri="75a08a45-fc33-4dd2-9d73-11ed43519e9b"/>
    <ds:schemaRef ds:uri="http://schemas.microsoft.com/office/infopath/2007/PartnerControls"/>
    <ds:schemaRef ds:uri="http://purl.org/dc/elements/1.1/"/>
    <ds:schemaRef ds:uri="http://schemas.microsoft.com/office/2006/metadata/properties"/>
    <ds:schemaRef ds:uri="3c8e3865-767b-4764-b698-82b419ada07a"/>
    <ds:schemaRef ds:uri="2251f030-b0c8-4d0c-85e9-6623ffa1a3c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CBD657-CECE-4E01-8065-1B927B1E4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A1C74A-DB33-43E1-B4A9-F1149D0E0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e3865-767b-4764-b698-82b419ada07a"/>
    <ds:schemaRef ds:uri="75a08a45-fc33-4dd2-9d73-11ed43519e9b"/>
    <ds:schemaRef ds:uri="2251f030-b0c8-4d0c-85e9-6623ffa1a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Costs</vt:lpstr>
      <vt:lpstr>Data</vt:lpstr>
      <vt:lpstr>Pivot</vt:lpstr>
      <vt:lpstr>Scenario 1</vt:lpstr>
      <vt:lpstr>Scenario 2</vt:lpstr>
    </vt:vector>
  </TitlesOfParts>
  <Manager/>
  <Company>VOLKSWAGEN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Winter, Mark (PPLO2-S)</dc:creator>
  <cp:keywords/>
  <dc:description/>
  <cp:lastModifiedBy>Aleksandrs Kotļars</cp:lastModifiedBy>
  <cp:revision/>
  <dcterms:created xsi:type="dcterms:W3CDTF">2016-12-30T16:53:46Z</dcterms:created>
  <dcterms:modified xsi:type="dcterms:W3CDTF">2024-11-14T13:57:32Z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-1113680522</vt:i4>
  </property>
  <property fmtid="{D5CDD505-2E9C-101B-9397-08002B2CF9AE}" pid="3" name="_NewReviewCycle">
    <vt:lpwstr/>
  </property>
  <property fmtid="{D5CDD505-2E9C-101B-9397-08002B2CF9AE}" pid="4" name="_EmailSubject">
    <vt:lpwstr>Transporte nach Russland</vt:lpwstr>
  </property>
  <property fmtid="{D5CDD505-2E9C-101B-9397-08002B2CF9AE}" pid="5" name="_AuthorEmail">
    <vt:lpwstr>Cyril.Jungblut@man.eu</vt:lpwstr>
  </property>
  <property fmtid="{D5CDD505-2E9C-101B-9397-08002B2CF9AE}" pid="6" name="_AuthorEmailDisplayName">
    <vt:lpwstr>Jungblut, Cyrille (PTSLO8)</vt:lpwstr>
  </property>
  <property fmtid="{D5CDD505-2E9C-101B-9397-08002B2CF9AE}" pid="7" name="_ReviewingToolsShownOnce">
    <vt:lpwstr/>
  </property>
  <property fmtid="{D5CDD505-2E9C-101B-9397-08002B2CF9AE}" pid="8" name="ContentTypeId">
    <vt:lpwstr>0x010100E4BF4A656F529F49A901E1453CA95A42</vt:lpwstr>
  </property>
</Properties>
</file>